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D:\e\全部工作\竞拍清单\2024竞拍\2024.2.21采购+销售+大豆\采购\"/>
    </mc:Choice>
  </mc:AlternateContent>
  <xr:revisionPtr revIDLastSave="0" documentId="13_ncr:1_{7B717285-11C3-4CDC-B016-3C64AA046514}" xr6:coauthVersionLast="36" xr6:coauthVersionMax="36" xr10:uidLastSave="{00000000-0000-0000-0000-000000000000}"/>
  <bookViews>
    <workbookView xWindow="0" yWindow="0" windowWidth="28800" windowHeight="11640" xr2:uid="{00000000-000D-0000-FFFF-FFFF00000000}"/>
  </bookViews>
  <sheets>
    <sheet name="Sheet1" sheetId="2" r:id="rId1"/>
  </sheets>
  <definedNames>
    <definedName name="_xlnm._FilterDatabase" localSheetId="0" hidden="1">Sheet1!$A$2:$AH$31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2" l="1"/>
</calcChain>
</file>

<file path=xl/sharedStrings.xml><?xml version="1.0" encoding="utf-8"?>
<sst xmlns="http://schemas.openxmlformats.org/spreadsheetml/2006/main" count="638" uniqueCount="202">
  <si>
    <t>交易品种</t>
  </si>
  <si>
    <t>数量（吨）</t>
  </si>
  <si>
    <t>生产年份</t>
  </si>
  <si>
    <t>等级</t>
  </si>
  <si>
    <t>杂质(%)≤</t>
  </si>
  <si>
    <t>备注</t>
  </si>
  <si>
    <t>水分(%)≤</t>
  </si>
  <si>
    <t>有无铁路专用线（无专线需注明与最近铁路专用线运距）</t>
  </si>
  <si>
    <t>实际交收库点详细地址</t>
  </si>
  <si>
    <t>交收仓（灌）号</t>
  </si>
  <si>
    <t>付款条件</t>
  </si>
  <si>
    <t>产地</t>
  </si>
  <si>
    <t>办理入库手续时间</t>
  </si>
  <si>
    <t>入库作业结束时间（自然日）</t>
  </si>
  <si>
    <t>顶价（元/吨）/起拍价</t>
  </si>
  <si>
    <t>容重(g/L)≥</t>
  </si>
  <si>
    <t>不完善（%）≤</t>
  </si>
  <si>
    <t>霉变粒(%)≤</t>
  </si>
  <si>
    <t>色泽、气味</t>
  </si>
  <si>
    <t>黄曲霉素(B1μg/kg)≤</t>
  </si>
  <si>
    <t>呕吐毒素(μg/kg)≤</t>
  </si>
  <si>
    <t>非标准品质量执行标准</t>
  </si>
  <si>
    <t>食品卫生指标标准</t>
  </si>
  <si>
    <t>实际接收库点日常入库能力（吨）</t>
  </si>
  <si>
    <t>入库接收方式（公路、铁路、水路）</t>
  </si>
  <si>
    <t>发货铁路站点（港口）</t>
  </si>
  <si>
    <t>实际交收库点</t>
  </si>
  <si>
    <t>入库作业开始时间</t>
    <phoneticPr fontId="1" type="noConversion"/>
  </si>
  <si>
    <t>黄大豆一号质量标准</t>
    <phoneticPr fontId="1" type="noConversion"/>
  </si>
  <si>
    <t>玉米</t>
  </si>
  <si>
    <t>国产</t>
  </si>
  <si>
    <t>需提前2天，周末及法定假日无法办理。入库手续包括在入库期内</t>
  </si>
  <si>
    <t>正常</t>
  </si>
  <si>
    <t>先货后款</t>
  </si>
  <si>
    <t>14</t>
  </si>
  <si>
    <t>1</t>
  </si>
  <si>
    <t>2</t>
  </si>
  <si>
    <t>公路/铁路</t>
  </si>
  <si>
    <t>无</t>
  </si>
  <si>
    <t>公路</t>
  </si>
  <si>
    <t>660</t>
  </si>
  <si>
    <t>8</t>
  </si>
  <si>
    <t>20</t>
  </si>
  <si>
    <t>赤霉烯酮≤60ppb</t>
  </si>
  <si>
    <t>700</t>
  </si>
  <si>
    <t>1000</t>
  </si>
  <si>
    <t>河北永安国家粮食储备库有限公司协神分库</t>
  </si>
  <si>
    <t>石家庄市新乐市协神乡店上村</t>
  </si>
  <si>
    <t>24.4.1</t>
  </si>
  <si>
    <t>6</t>
  </si>
  <si>
    <t>非标准品质拒收</t>
  </si>
  <si>
    <t>成交价为净粮入库价格，若质量产生异议，以吉林玉米批发市场提供的第三方检测机构检测结果为准。</t>
  </si>
  <si>
    <t>起扣</t>
  </si>
  <si>
    <t>并肩杂（%）≤</t>
  </si>
  <si>
    <t>山东谷雨生物科技有限公司（粮贸部4号库）</t>
  </si>
  <si>
    <t>山东省潍坊市诸城市辛兴镇高新路178号</t>
  </si>
  <si>
    <t>3.5%以内超1%扣1%，3.5%-4%超1%扣1.5%，4%以上超1%扣2%。</t>
  </si>
  <si>
    <t>①全霉变按1:1折扣；②部分霉变按3:1折扣；③虫蚀粒按3:1折扣；④烘糊粒、黏玉米粒都视为全霉变折扣；总霉变4%以内不扣，4%-10%超1%扣1%，10%以上超1%扣1.5%。</t>
  </si>
  <si>
    <t>起步扣称0.7%。</t>
  </si>
  <si>
    <t>①玉米骨头超1%扣1%；②泥垢粒10%以内不扣，10%以上超1%扣0.1%；③其它并肩杂超1%扣1.5%；总并肩杂0.3%以内不扣，0.3%以上超1%扣1%。</t>
  </si>
  <si>
    <t xml:space="preserve">1、2023年产新玉米，水分14.0%-15%，每超1%扣1.2%，超15%拒收，食品卫生指标符合国家标准     2、容重不低于660克/升，每低1克扣0.1%。超出水份仪测试范围不能检测的玉米（包含水份仪测试超38%水份的），容重按容重起扣标准计。                 </t>
  </si>
  <si>
    <t>含税</t>
  </si>
  <si>
    <t>砀山站或黄口站</t>
  </si>
  <si>
    <t>站台</t>
  </si>
  <si>
    <t>货物到站次日</t>
  </si>
  <si>
    <t>14.5</t>
  </si>
  <si>
    <t>2000</t>
  </si>
  <si>
    <t>2023年国产新玉米（非转基因），水分超过14.5%，每超0.1%扣量0.15%，超15拒收，食品卫生指标符合国家标准</t>
  </si>
  <si>
    <t>铁路</t>
  </si>
  <si>
    <t>货物带增值税专用发票</t>
  </si>
  <si>
    <t>二等以上</t>
  </si>
  <si>
    <t>安徽省阜阳市阜南站台</t>
  </si>
  <si>
    <t>先货后款，买方根据卖方发货计划将全额货款打到吉林玉米批发市场，批发市场根据卖方入库进度付款</t>
  </si>
  <si>
    <t>800</t>
  </si>
  <si>
    <t>2023年产新玉米，水分超过14.5%，每超0.1%扣量0.15%，超15拒收，食品卫生指标符合国家标准</t>
  </si>
  <si>
    <t>690</t>
  </si>
  <si>
    <t>二等及以上</t>
  </si>
  <si>
    <t>2024.3.5</t>
  </si>
  <si>
    <t>大二等</t>
  </si>
  <si>
    <t>顶价为含税价，货物需要带增值税发票。</t>
  </si>
  <si>
    <t>买方指定仓房</t>
  </si>
  <si>
    <t>-</t>
  </si>
  <si>
    <t>永州市祁阳县黎家坪镇玉山岭村</t>
  </si>
  <si>
    <t>先货后款，入库期内以300-500吨为一个批次，凭入库过磅数量支付该批次货款的90%，货物在买方仓内入库完毕，经买方抽样检验合格且收到卖方开具的增值税专用发票后，五个工作日内支付剩余10%货款。</t>
  </si>
  <si>
    <t>内蒙古自治区，辽宁省，吉林省，黑龙江省</t>
  </si>
  <si>
    <t>2024.4.30</t>
  </si>
  <si>
    <t xml:space="preserve">玉米采购质量标准：2023年产，符合国家质量标准玉米（GB1353-2018）二等及以上，即容重≥690g/L；水分含量≤14.0%，水分每超0.1个百分点扣量0.12%（不含14.0%），超过14.5%（不含14.5%）拒收；杂质含量≤1.0%，每超0.1个百分点扣量0.15%；不完善粒≤8.0%，霉变粒≤2.0%，超标拒收。掺混徳美亚籽和陈粮拒收。国家食品安全指标合格，呕吐毒素≤1000ug/kg，黄曲霉毒素≤20ug/kg，赤霉烯酮≤60ug/kg，脂肪酸值≤45（KOH/干基）/(mg/100g)。色泽气味正常。严禁掺混陈粮，卖方向买方交售的粮食符合合同条款中约定的质量标准、粮食来源符合国家法律、法规及政策规定，且为非已销售最低收购价等政策性陈粮或中央、地方政府储备轮出陈粮，违者没收相应保证金，且由此产生的一切法律和政策责任、经济损失全部由卖方承担。卖方在启动发运前须向买方提供粮源承诺书和该批次合同数量的质量检测报告，确保粮食质量符合合同条款中约定的质量标准。 </t>
  </si>
  <si>
    <t>赤霉烯酮≤60ug/kg，脂肪酸值≤45（KOH/干基）/(mg/100g)</t>
  </si>
  <si>
    <t>验货方式：数量、质量均到交收库点进行验收，数量以交收库点计量衡器过磅净重为准，并由买方按照本合同约定标准进行检验，如检验结果不符合合同约定的质量标准的，买方拒收。送货过程中产生的扣量、返杂、退货、押车等一切费用由卖方承担。</t>
  </si>
  <si>
    <t>热损(%)≤</t>
  </si>
  <si>
    <t>指定货位</t>
  </si>
  <si>
    <t>二等</t>
  </si>
  <si>
    <t>入库期内，随时入库</t>
  </si>
  <si>
    <t>15</t>
  </si>
  <si>
    <t>一等</t>
  </si>
  <si>
    <t>720</t>
  </si>
  <si>
    <t>鲅鱼圈</t>
  </si>
  <si>
    <t xml:space="preserve">北大荒物流股份有限公司 </t>
  </si>
  <si>
    <t>先货后款，按下榜数付90%，尾款票到3日内付清</t>
  </si>
  <si>
    <t>辽宁、吉林</t>
  </si>
  <si>
    <t>黄曲霉素（B1μg/kg）≤20
赤霉烯酮（μg/kg）≤60
呕吐（ppb）≤1000</t>
  </si>
  <si>
    <t>2023年产新玉米，水分超过15.0%，每超0.1%扣量0.13%，超16（不含）拒收，食品卫生指标符合国家标准</t>
  </si>
  <si>
    <t>有
下站费卖家承担</t>
  </si>
  <si>
    <t>芦家屯（沈）北大荒物流股份有限公司专用线</t>
  </si>
  <si>
    <t>需开发票</t>
  </si>
  <si>
    <t>东北</t>
  </si>
  <si>
    <t>2、3号仓</t>
  </si>
  <si>
    <t>24.4.20</t>
  </si>
  <si>
    <t>3、4号仓</t>
  </si>
  <si>
    <t>山东省牧华畜牧业产业发展有限公司</t>
  </si>
  <si>
    <t>山东省滨州市惠民县石庙镇坡董村</t>
  </si>
  <si>
    <t>670</t>
  </si>
  <si>
    <t xml:space="preserve">
一、脂肪酸≤40mg/100g，东北玉米固有的综合颜色和光泽;气味正常，无异味。其他无机污染物、有机氯污染物、天然植物素等符合卫生 GB13078-2017 饲料卫生标准。
二、扣价扣量标准:(1)水分:水分以14%为基准，12.5%≤实际水分含量&lt;14%,每低0.01%增价0.01%,水分&lt;12.5%按照12.5%增价:14%&lt;水分&lt;15%每高0.01%减价0.01%:水分&gt;15%拒收(2)杂质:杂质以1%为基准，1%&lt;杂质&lt;1.3%，每超0.01%扣重0.01%;杂质&gt;1.3%拒收;(3)容重:容重以670g/L为基准，650gL&lt;容重&lt;670g/L每低1g/L减价1元/吨:容重&lt;650g/L拒收;
(4)不完善粒:不完善粒以8%为基准，8%&lt;不完善粒&lt;10%，每高0.01%减价0.01%:不完善粒&gt;10%拒收;注:不完善粒包括:虫蚀粒、生霉粒、破损粒、生芽粒、热损伤粒、病斑粒;(5)并肩杂:并肩杂以0%为基准，0%&lt;并肩杂≤0.1%每高0.01%扣价0.015%;并肩杂&gt;0.1%拒收:(6)霉变粒:霉变粒&lt;1%合格;1%&lt;霉变粒&lt;1.5%每高0.01%减价0.01%;霉变粒&gt;1.5%拒收；(7)黄曲霉毒素:黄曲霉毒素&lt;20ppb合格；黄曲霉毒素&gt;20ppb拒收；(8)呕吐毒素:呕吐毒素&lt;1000ppb 合格，呕吐毒素&gt;1000ppb 拒收；(9)玉米赤霉烯酮:玉米赤霉烯酮&lt;150ppb合格；玉米赤霉烯酮&gt;150ppb拒收；(10)脂肪酸值:脂肪酸值&lt;40mg/100g合格；40mg/100g&lt;脂肪酸值&lt;50mg/100g扣价20元/吨；脂肪酸值&gt;50mg/100g拒收；
</t>
  </si>
  <si>
    <t>赤霉烯酮≤150ppb</t>
  </si>
  <si>
    <t>山东惠民牧原农牧有限公司</t>
  </si>
  <si>
    <t>山东临邑牧原农牧有限公司</t>
  </si>
  <si>
    <t>山东省德州市临邑县开元大街东营市胜利第十七中学东南900米</t>
  </si>
  <si>
    <t>先货后款，次工作日结算90%货款，提供增值税发票后支付尾款</t>
  </si>
  <si>
    <t>辽宁省阜新市彰武县东六家子镇长沟沿村（彰武海运粮贸有限公司）</t>
  </si>
  <si>
    <t>辽宁省阜新市彰武县东六家子镇长沟沿村</t>
  </si>
  <si>
    <t>泉州市泉港区前黄镇驿峰西路205号</t>
  </si>
  <si>
    <t>玉米质量指标、储存品质指标及食品安全指标买方预检合格后入仓，玉米质量指标、储存品质指标及食品安全指标经第三方检验合格后按入仓数量支付95%货款（按到货批次逐批确认、逐批付款），剩余5%货款待合同履约完成且卖方提供全部增值税专用发票后，5个工作日内予以结清。</t>
  </si>
  <si>
    <t>内蒙古自治区，辽宁省，吉林省</t>
  </si>
  <si>
    <t>2024.2.21</t>
  </si>
  <si>
    <t>2024.3.31</t>
  </si>
  <si>
    <t>1、质量指标：2023年产玉米，质量标准要求：玉米容重≥690g/L，水分含量≤14.0%（水分14.0%-14.2%的，每超0.1%扣量0.15%，水分14.2%以上拒收），杂质含量≤1.0%（杂质超过1.0%的，经过筛整理后，能够达到入库标准的，进行过筛除杂入库，筛下物由卖方承担；库点现有除杂设施无法清理合格的，由卖方自行处理），不完善粒≤7.0%，霉变粒含量≤1.8%，色泽气味正常，掺混德美亚籽和陈粮拒收。储存品质指标要求：脂肪酸值≤43(K0H/干基）/(mg/100g)，其他储存品质指标符合GB/T20570-2015《玉米储存品质判定规则》中“宜存”以上标准。主要食品安全指标（镉、铅、汞、无机砷或总砷，黄曲霉毒素B1，敌敌畏、马拉硫磷、毒死蜱和三唑磷）符合国家食用标准（GB 2762-2022、GB2761-2017、GB2763-2021）规定要求，其中：呕吐毒素≤800ug/kg、黄曲霉毒素B1≤20ug/kg、玉米赤霉烯酮≤60ug/kg。
2、卖方发货前须提供该批粮源有效的粮食质检报告及《新粮承诺书》。
3、严禁掺杂陈粮、以陈顶新、以次充好、掺杂使假、转圈粮或新陈粮混装，由此所产生的政策风险及相关责任均由卖方承担。</t>
  </si>
  <si>
    <t>主要食品安全指标（镉、铅、汞、无机砷或总砷，黄曲霉毒素B1，敌敌畏、马拉硫磷、毒死蜱和三唑磷）符合国家食用标准（GB 2762-2022、GB2761-2017、GB2763-2021）规定要求，其中：呕吐毒素≤800ug/kg、黄曲霉毒素B1≤20ug/kg、玉米赤霉烯酮≤60ug/kg。</t>
  </si>
  <si>
    <t>1、质量以中央储备粮泉州直属库有限公司化验结果为准，送货过程中产生的扣量、返杂、退货、押车等一切费用由卖方承担。不允许延期。
2、数量确认：以中央储备粮泉州直属库有限公司库内电子地磅计量且质量折扣后的数量为准。
3、合同有效期内卖方需均匀送货。</t>
  </si>
  <si>
    <t>/</t>
  </si>
  <si>
    <t>库内指定仓房</t>
  </si>
  <si>
    <t>2024.3.15</t>
  </si>
  <si>
    <t>以沈阳经济区彰武海运粮贸有限公司，化验结果为准，需要税率9%增值税专用发票</t>
  </si>
  <si>
    <t>吉林玉米中心批发市场有限公司2月21日竞价采购交易清单(14:00)</t>
    <phoneticPr fontId="1" type="noConversion"/>
  </si>
  <si>
    <t>2024.2.22</t>
  </si>
  <si>
    <t>指定位置</t>
  </si>
  <si>
    <t xml:space="preserve">先货后款，买方在收到货物和发票后且中储粮直属库支付的对应粮款后5个工作日内支付卖方对应粮款. </t>
  </si>
  <si>
    <t>吉林省</t>
  </si>
  <si>
    <t>需提前与买方进行沟通，双方沟通确认后5日内，周末及法定假日无法办理。入库手续办理时间包括在入库期内</t>
  </si>
  <si>
    <t>24.02.22</t>
  </si>
  <si>
    <t>24.03.05</t>
  </si>
  <si>
    <t>730</t>
  </si>
  <si>
    <t>4</t>
  </si>
  <si>
    <t xml:space="preserve">采购玉米为2023年产新玉米，品质须符合国家质量标准玉米（GB1353-2018），等级为一等：水分含量&lt;14.5%，14.0%以内不扣量，超过14%每超0.1个百分点扣量0.13%，低于14.0%不增量，超过14.5%（不含）不予收购：杂质含量&lt;1.0%，不完善粒&lt;4.0%，霉变粒&lt;2.0%，以上指标超标拒收，食品安全指标符合国家标准。  </t>
  </si>
  <si>
    <t>赤霉烯酮≤60        ♮  g/㎏：脂肪酸值≤40（K0H/干基）/（㎎/100g）；色泽气味正常。</t>
  </si>
  <si>
    <t>以中央储备粮龙嘉直属库有限公司化验结果为准，送货过程中产生的扣量、返杂、退货、扫车等一切费用由卖方承担，不允许延期。另：送交前提前与驻库员联系，具体送检时间以直属库要求为准。</t>
  </si>
  <si>
    <t>2024.3.6</t>
  </si>
  <si>
    <t>衢州市下张乡梨园村 31 号</t>
  </si>
  <si>
    <t>辽宁、吉林、黑龙江、内蒙古</t>
  </si>
  <si>
    <t>2024.3.20</t>
  </si>
  <si>
    <t>14.0</t>
  </si>
  <si>
    <t>1.0</t>
  </si>
  <si>
    <t>8.0</t>
  </si>
  <si>
    <t>2.0</t>
  </si>
  <si>
    <t>等级：二等及以上，容重g/l：≥700，水分%：≤14.0，杂质%：≤1.0，不完善粒%：≤8.0；霉变粒%：≤2.0；生霉粒%：/
非标品质量执行标准：2023年辽宁、吉林、黑龙江、内蒙古产玉米，掺混德美亚籽和陈粮拒收。质量指标符合国家标准二等及以上储备标准，色泽、气味正常，无虫粮，不得陈、新粮互混，其中：容重≥700g/l，不完善粒≤8.0％。储存
品质指标符合国家标准中“宜存”规定，其中:脂肪酸值(KOH/干 基)/(mg/100g)≤42(mg/100g)。食品安全指标符合食品安全国家标准规定，其中:呕吐毒素≤1000μg/kg，黄曲霉毒素≤20μg/kg，赤霉烯酮≤60μg/kg。水分含量≤14.0%（每超0.1个百分点扣量0.12%，超14.5%拒收）；杂质含量≤1.0% （若超1％，经过筛整理后能达到储备标准，买方可以接收，筛下物称重计量后扣除，按净粮结算入库）。</t>
  </si>
  <si>
    <t>赤霉烯酮≤60μg/kg</t>
  </si>
  <si>
    <t>衢州站/衢州东站</t>
  </si>
  <si>
    <t>直属库要求散粮入库。质量验收以中储粮衢州直属库化验结果为准，送货过程中产生的扣量、返杂、退货、押车等一切费用由卖方承担。不允许延期。需要开具增值税专用发票</t>
  </si>
  <si>
    <t>锦州港凌海库</t>
  </si>
  <si>
    <t>锦州经济开发区娘娘宫镇于屯村188号</t>
  </si>
  <si>
    <t>13.8</t>
  </si>
  <si>
    <t>1.5</t>
  </si>
  <si>
    <t>等级：二等及以上，水份≤13.8；容重≤700；杂质≤1.0；生霉≤1.5，不完善≤6；赤霉≤60；呕吐≤1000；黄曲霉毒素≤20μg/kg
非标品质量执行标准：2023年辽宁、吉林、黑龙江、内蒙古产玉米，掺混德美亚籽和陈粮拒收。质量指标符合国家标准二等及以上储备标准，色泽、气味正常，无虫粮，不得陈、新粮互混。食品安全指标符合食品安全国家标准规定，其中:呕吐毒素≤1000μg/kg，黄曲霉毒素≤20μg/kg，赤霉烯酮≤60μg/kg。</t>
  </si>
  <si>
    <t>质量验收以锦州凌海库化验结果为准，送货过程中产生的扣量、返杂、退货、押车等一切费用由卖方承担。不允许延期。需要开具增值税专用发票</t>
  </si>
  <si>
    <t>拒收标准</t>
  </si>
  <si>
    <t>内蒙古伊品生物科技有限公司</t>
  </si>
  <si>
    <t>内蒙古赤峰市元宝山经济转型开发试验区内蒙古伊品生物科技有限公司院内</t>
  </si>
  <si>
    <t>先货后款（收到发票挂账后3个工作日内付款）</t>
  </si>
  <si>
    <t>只接收吉林地区玉米，供方必须是自行装运的玉米，不得在我司玉米收购现场发展其他合同客户和散户，如若发现有此类情况，我司有权扣除乙方全部履约保证金，并对乙方进行拉黑处理。</t>
  </si>
  <si>
    <t>成交后需与我司人员联系办理相关准入手续，周末及法定假日正常办理。入库手续包括在入库期内</t>
  </si>
  <si>
    <t>24.03.03</t>
  </si>
  <si>
    <t>潮粮容重要求：675干粮容重要求：690</t>
  </si>
  <si>
    <t xml:space="preserve">潮粮要求：玉米水分大于质量验收标准，14.1-20%按1:1.2扣量，20.1-30%按1:1.3扣量，30.1-35%按1:1.4扣量，35%以上按1:1.5扣量。
容重，674-650g/l按1:0.05%折扣，649-630g/l按1:0.1%折扣，629-600g/l按1:0.125%折扣，小于600g/l按1:0.15%扣量。
不完善粒：8.1-12.0%按1:1扣量，12.1-13.0%按1:1.5扣量，13.1-15.0%按1:2扣量，大于15%按1:3扣量。
霉变粒：2.1-3.0%按1:1扣量。
焦糊粒：2.1-3.0%按1:1扣量。
杂质：1.1-5.0%按1:1.0折扣，5.1-7.0%按1:1.15折扣，＞7.0%按1:2折扣。
小粒玉米：（直径小于6×6mm的未成熟籽粒），＞2%按1:1折扣。
干粮要求：玉米水分大于质量验收标准，14.1-16%按1:1.2扣量。
容重：689-650g/l按1:0.05%折扣。
不完善粒：8.1-12.0%按1:1扣量，12.1-13.0%按1:1.5扣量，13.1-15.0%按1:2扣量，大于15%按1:3扣量。
霉变粒：2.1-3.0%按1:1扣量。
焦糊粒：2.1-3.0%按1:1扣量。
杂质：1.1-5.0%按1:1.0折扣，5.1-7.0%按1:1.15折扣，＞7.0%按1:2折扣。
小粒玉米：（直径小于6×6mm的未成熟籽粒），＞2%按1:1折扣。
</t>
  </si>
  <si>
    <t>呕吐毒素ug/kg（ppb），2001～3000按0.5扣量，3001～5000按1.0扣量。
赤霉烯酮ug/kg（ppb），101-200按0.5扣量</t>
  </si>
  <si>
    <t>潮粮：霉变粒＞3.0%，焦糊粒＞3.0%，并肩石子＞0.3%，热损伤＞2.0%，异种粮＞5.0%，黄曲霉毒素ug/kg（ppb）20以上拒收，呕吐毒素ug/kg（ppb）＞5000，赤霉烯酮ug/kg（ppb）200以上拒收，每公斤样品检出主要害虫，色泽气味异常，转基因。
干粮：水分＞16%霉变粒＞3.0%，焦糊粒＞3.0%，并肩石子＞0.3%，热损伤＞2.0%，异种粮＞5.0%，黄曲霉毒素ug/kg（ppb）20以上拒收，呕吐毒素ug/kg（ppb）＞5000，赤霉烯酮ug/kg（ppb）200以上拒收，每公斤样品检出主要害虫，色泽气味异常，转基因。</t>
  </si>
  <si>
    <t>干潮同价容重标准不同</t>
  </si>
  <si>
    <t>只接收黑龙江地区玉米，供方必须是自行装运的玉米，不得在我司玉米收购现场发展其他合同客户和散户，如若发现有此类情况，我司有权扣除乙方全部履约保证金，并对乙方进行拉黑处理。</t>
  </si>
  <si>
    <t>优质东北玉米。成交价为净粮入库价格，若质量产生异议，以吉林玉米批发市场提供的第三方检测机构检测结果为准。</t>
    <phoneticPr fontId="1" type="noConversion"/>
  </si>
  <si>
    <t>玉米</t>
    <phoneticPr fontId="1" type="noConversion"/>
  </si>
  <si>
    <t xml:space="preserve"> 2024/2/21</t>
    <phoneticPr fontId="1" type="noConversion"/>
  </si>
  <si>
    <t xml:space="preserve"> 2024/3/31</t>
    <phoneticPr fontId="1" type="noConversion"/>
  </si>
  <si>
    <t>浙江轮换购销有限公司</t>
    <phoneticPr fontId="1" type="noConversion"/>
  </si>
  <si>
    <t>龙嘉库</t>
    <phoneticPr fontId="1" type="noConversion"/>
  </si>
  <si>
    <t>泉州库</t>
    <phoneticPr fontId="1" type="noConversion"/>
  </si>
  <si>
    <t>永州库祁阳分公司</t>
    <phoneticPr fontId="1" type="noConversion"/>
  </si>
  <si>
    <t>标的号</t>
    <phoneticPr fontId="1" type="noConversion"/>
  </si>
  <si>
    <t>业务联系电话：</t>
  </si>
  <si>
    <t>东北大区负责人</t>
  </si>
  <si>
    <t>段小天15500024410</t>
  </si>
  <si>
    <t>方 凯18644990555</t>
  </si>
  <si>
    <t>郑 浩15943024678</t>
  </si>
  <si>
    <t>韩涛15144458131</t>
  </si>
  <si>
    <t>鞠璐泽18043047718</t>
  </si>
  <si>
    <t>王子龙19043140521</t>
  </si>
  <si>
    <t>河北大区负责人</t>
  </si>
  <si>
    <t>白龙13596475090</t>
  </si>
  <si>
    <t>李治民15844680866</t>
  </si>
  <si>
    <t>樊臣17808070307</t>
  </si>
  <si>
    <t>沿海大区负责人</t>
  </si>
  <si>
    <t>石晓凯15144234822</t>
  </si>
  <si>
    <t>任宏亮13630978583</t>
  </si>
  <si>
    <t>闫孝辉18743910285</t>
  </si>
  <si>
    <t>杨 贺15584729886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</si>
</sst>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family val="2"/>
      <charset val="134"/>
      <scheme val="minor"/>
    </font>
    <font>
      <sz val="9"/>
      <name val="宋体"/>
      <family val="2"/>
      <charset val="134"/>
      <scheme val="minor"/>
    </font>
    <font>
      <sz val="12"/>
      <name val="宋体"/>
      <family val="3"/>
      <charset val="134"/>
    </font>
    <font>
      <sz val="16"/>
      <color theme="1"/>
      <name val="宋体"/>
      <family val="3"/>
      <charset val="134"/>
    </font>
    <font>
      <b/>
      <sz val="16"/>
      <name val="宋体"/>
      <family val="3"/>
      <charset val="134"/>
    </font>
    <font>
      <b/>
      <sz val="16"/>
      <color theme="1"/>
      <name val="宋体"/>
      <family val="3"/>
      <charset val="134"/>
    </font>
    <font>
      <sz val="16"/>
      <color theme="1"/>
      <name val="宋体"/>
      <family val="2"/>
      <charset val="134"/>
      <scheme val="minor"/>
    </font>
    <font>
      <sz val="16"/>
      <name val="宋体"/>
      <family val="3"/>
      <charset val="134"/>
    </font>
    <font>
      <sz val="16"/>
      <color theme="1"/>
      <name val="宋体"/>
      <family val="3"/>
      <charset val="134"/>
      <scheme val="minor"/>
    </font>
    <font>
      <b/>
      <sz val="16"/>
      <color theme="1"/>
      <name val="宋体"/>
      <family val="3"/>
      <charset val="134"/>
      <scheme val="minor"/>
    </font>
    <font>
      <b/>
      <sz val="16"/>
      <color rgb="FF000000"/>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32">
    <xf numFmtId="0" fontId="0" fillId="0" borderId="0" xfId="0">
      <alignmen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6" fillId="0" borderId="0" xfId="0" applyFont="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31"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0" xfId="0" applyFont="1" applyAlignment="1">
      <alignment horizontal="center" vertical="center"/>
    </xf>
    <xf numFmtId="14" fontId="8" fillId="0" borderId="0" xfId="0" applyNumberFormat="1" applyFont="1" applyAlignment="1">
      <alignment horizontal="center"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Fill="1" applyAlignment="1">
      <alignment horizontal="center" vertical="center"/>
    </xf>
    <xf numFmtId="0" fontId="9" fillId="0" borderId="0" xfId="0" applyFont="1" applyFill="1" applyAlignment="1">
      <alignment horizontal="center" vertical="center"/>
    </xf>
    <xf numFmtId="0" fontId="10" fillId="0" borderId="1" xfId="0"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cellXfs>
  <cellStyles count="2">
    <cellStyle name="常规" xfId="0" builtinId="0"/>
    <cellStyle name="常规 2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6AF6-D2CC-4BEB-969D-86168A62D265}">
  <dimension ref="A1:AH46"/>
  <sheetViews>
    <sheetView tabSelected="1" zoomScale="40" zoomScaleNormal="40" workbookViewId="0">
      <pane xSplit="1" ySplit="2" topLeftCell="B27" activePane="bottomRight" state="frozen"/>
      <selection pane="topRight" activeCell="I1" sqref="I1"/>
      <selection pane="bottomLeft" activeCell="A3" sqref="A3"/>
      <selection pane="bottomRight" activeCell="I67" sqref="I67"/>
    </sheetView>
  </sheetViews>
  <sheetFormatPr defaultRowHeight="13.5" x14ac:dyDescent="0.15"/>
  <cols>
    <col min="1" max="1" width="16" style="13" customWidth="1"/>
    <col min="2" max="2" width="31.25" style="27" customWidth="1"/>
    <col min="3" max="3" width="33.875" style="27" customWidth="1"/>
    <col min="4" max="4" width="17.875" style="13" customWidth="1"/>
    <col min="5" max="5" width="13.5" style="13" customWidth="1"/>
    <col min="6" max="6" width="15.25" style="13" customWidth="1"/>
    <col min="7" max="7" width="14.375" style="13" customWidth="1"/>
    <col min="8" max="8" width="25.75" style="13" customWidth="1"/>
    <col min="9" max="9" width="44.25" style="13" customWidth="1"/>
    <col min="10" max="10" width="22.5" style="13" customWidth="1"/>
    <col min="11" max="11" width="34.375" style="14" customWidth="1"/>
    <col min="12" max="12" width="28.5" style="14" customWidth="1"/>
    <col min="13" max="13" width="21.375" style="14" customWidth="1"/>
    <col min="14" max="14" width="22.875" style="13" customWidth="1"/>
    <col min="15" max="16" width="17.125" style="13" customWidth="1"/>
    <col min="17" max="17" width="20.5" style="13" customWidth="1"/>
    <col min="18" max="20" width="16.5" style="13" customWidth="1"/>
    <col min="21" max="21" width="38.125" style="13" customWidth="1"/>
    <col min="22" max="23" width="18.25" style="13" customWidth="1"/>
    <col min="24" max="24" width="14" style="13" customWidth="1"/>
    <col min="25" max="25" width="15.25" style="13" customWidth="1"/>
    <col min="26" max="26" width="72.375" style="13" customWidth="1"/>
    <col min="27" max="27" width="144.875" style="13" customWidth="1"/>
    <col min="28" max="28" width="35.75" style="13" customWidth="1"/>
    <col min="29" max="29" width="51.125" style="13" customWidth="1"/>
    <col min="30" max="30" width="18.375" style="13" customWidth="1"/>
    <col min="31" max="31" width="15.875" style="13" customWidth="1"/>
    <col min="32" max="32" width="16.25" style="13" customWidth="1"/>
    <col min="33" max="33" width="18.125" style="13" customWidth="1"/>
    <col min="34" max="34" width="79.375" style="13" customWidth="1"/>
    <col min="35" max="16384" width="9" style="13"/>
  </cols>
  <sheetData>
    <row r="1" spans="1:34" s="6" customFormat="1" ht="20.25" customHeight="1" x14ac:dyDescent="0.15">
      <c r="A1" s="30" t="s">
        <v>132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row>
    <row r="2" spans="1:34" s="9" customFormat="1" ht="101.25" x14ac:dyDescent="0.15">
      <c r="A2" s="7" t="s">
        <v>184</v>
      </c>
      <c r="B2" s="4" t="s">
        <v>26</v>
      </c>
      <c r="C2" s="4" t="s">
        <v>8</v>
      </c>
      <c r="D2" s="4" t="s">
        <v>9</v>
      </c>
      <c r="E2" s="4" t="s">
        <v>0</v>
      </c>
      <c r="F2" s="4" t="s">
        <v>2</v>
      </c>
      <c r="G2" s="4" t="s">
        <v>3</v>
      </c>
      <c r="H2" s="4" t="s">
        <v>1</v>
      </c>
      <c r="I2" s="4" t="s">
        <v>10</v>
      </c>
      <c r="J2" s="4" t="s">
        <v>11</v>
      </c>
      <c r="K2" s="8" t="s">
        <v>12</v>
      </c>
      <c r="L2" s="8" t="s">
        <v>27</v>
      </c>
      <c r="M2" s="8" t="s">
        <v>13</v>
      </c>
      <c r="N2" s="7" t="s">
        <v>14</v>
      </c>
      <c r="O2" s="4" t="s">
        <v>15</v>
      </c>
      <c r="P2" s="4" t="s">
        <v>6</v>
      </c>
      <c r="Q2" s="4" t="s">
        <v>4</v>
      </c>
      <c r="R2" s="4" t="s">
        <v>16</v>
      </c>
      <c r="S2" s="4" t="s">
        <v>52</v>
      </c>
      <c r="T2" s="4" t="s">
        <v>53</v>
      </c>
      <c r="U2" s="4" t="s">
        <v>17</v>
      </c>
      <c r="V2" s="4" t="s">
        <v>18</v>
      </c>
      <c r="W2" s="4" t="s">
        <v>89</v>
      </c>
      <c r="X2" s="4" t="s">
        <v>19</v>
      </c>
      <c r="Y2" s="4" t="s">
        <v>20</v>
      </c>
      <c r="Z2" s="3" t="s">
        <v>28</v>
      </c>
      <c r="AA2" s="4" t="s">
        <v>21</v>
      </c>
      <c r="AB2" s="4" t="s">
        <v>22</v>
      </c>
      <c r="AC2" s="4" t="s">
        <v>163</v>
      </c>
      <c r="AD2" s="4" t="s">
        <v>23</v>
      </c>
      <c r="AE2" s="4" t="s">
        <v>24</v>
      </c>
      <c r="AF2" s="4" t="s">
        <v>7</v>
      </c>
      <c r="AG2" s="4" t="s">
        <v>25</v>
      </c>
      <c r="AH2" s="4" t="s">
        <v>5</v>
      </c>
    </row>
    <row r="3" spans="1:34" s="11" customFormat="1" ht="81" x14ac:dyDescent="0.15">
      <c r="A3" s="29">
        <v>117359</v>
      </c>
      <c r="B3" s="1" t="s">
        <v>181</v>
      </c>
      <c r="C3" s="1" t="s">
        <v>181</v>
      </c>
      <c r="D3" s="1" t="s">
        <v>134</v>
      </c>
      <c r="E3" s="1" t="s">
        <v>29</v>
      </c>
      <c r="F3" s="2">
        <v>2023</v>
      </c>
      <c r="G3" s="1">
        <v>1</v>
      </c>
      <c r="H3" s="1">
        <v>1000</v>
      </c>
      <c r="I3" s="1" t="s">
        <v>135</v>
      </c>
      <c r="J3" s="1" t="s">
        <v>136</v>
      </c>
      <c r="K3" s="5" t="s">
        <v>137</v>
      </c>
      <c r="L3" s="5" t="s">
        <v>138</v>
      </c>
      <c r="M3" s="5" t="s">
        <v>139</v>
      </c>
      <c r="N3" s="16">
        <v>2300</v>
      </c>
      <c r="O3" s="16" t="s">
        <v>140</v>
      </c>
      <c r="P3" s="16" t="s">
        <v>34</v>
      </c>
      <c r="Q3" s="16" t="s">
        <v>35</v>
      </c>
      <c r="R3" s="16" t="s">
        <v>141</v>
      </c>
      <c r="S3" s="16"/>
      <c r="T3" s="16"/>
      <c r="U3" s="16" t="s">
        <v>36</v>
      </c>
      <c r="V3" s="1" t="s">
        <v>32</v>
      </c>
      <c r="X3" s="1" t="s">
        <v>42</v>
      </c>
      <c r="Y3" s="1" t="s">
        <v>73</v>
      </c>
      <c r="Z3" s="1"/>
      <c r="AA3" s="1" t="s">
        <v>142</v>
      </c>
      <c r="AB3" s="1" t="s">
        <v>143</v>
      </c>
      <c r="AC3" s="1"/>
      <c r="AD3" s="2"/>
      <c r="AE3" s="2"/>
      <c r="AF3" s="2"/>
      <c r="AG3" s="1"/>
      <c r="AH3" s="10" t="s">
        <v>144</v>
      </c>
    </row>
    <row r="4" spans="1:34" s="26" customFormat="1" ht="354" customHeight="1" x14ac:dyDescent="0.15">
      <c r="A4" s="29">
        <v>117360</v>
      </c>
      <c r="B4" s="1" t="s">
        <v>164</v>
      </c>
      <c r="C4" s="1" t="s">
        <v>165</v>
      </c>
      <c r="D4" s="1">
        <v>14</v>
      </c>
      <c r="E4" s="1" t="s">
        <v>29</v>
      </c>
      <c r="F4" s="1">
        <v>2023</v>
      </c>
      <c r="G4" s="1">
        <v>2</v>
      </c>
      <c r="H4" s="1">
        <v>500</v>
      </c>
      <c r="I4" s="1" t="s">
        <v>166</v>
      </c>
      <c r="J4" s="1" t="s">
        <v>167</v>
      </c>
      <c r="K4" s="5" t="s">
        <v>168</v>
      </c>
      <c r="L4" s="5" t="s">
        <v>138</v>
      </c>
      <c r="M4" s="5" t="s">
        <v>169</v>
      </c>
      <c r="N4" s="2">
        <v>2230</v>
      </c>
      <c r="O4" s="1" t="s">
        <v>170</v>
      </c>
      <c r="P4" s="1" t="s">
        <v>34</v>
      </c>
      <c r="Q4" s="1" t="s">
        <v>35</v>
      </c>
      <c r="R4" s="1" t="s">
        <v>41</v>
      </c>
      <c r="S4" s="1"/>
      <c r="T4" s="1"/>
      <c r="U4" s="1" t="s">
        <v>36</v>
      </c>
      <c r="V4" s="1" t="s">
        <v>32</v>
      </c>
      <c r="W4" s="24"/>
      <c r="X4" s="1" t="s">
        <v>42</v>
      </c>
      <c r="Y4" s="1" t="s">
        <v>45</v>
      </c>
      <c r="Z4" s="25"/>
      <c r="AA4" s="1" t="s">
        <v>171</v>
      </c>
      <c r="AB4" s="1" t="s">
        <v>172</v>
      </c>
      <c r="AC4" s="1" t="s">
        <v>173</v>
      </c>
      <c r="AD4" s="1">
        <v>5000</v>
      </c>
      <c r="AE4" s="1" t="s">
        <v>39</v>
      </c>
      <c r="AF4" s="1" t="s">
        <v>38</v>
      </c>
      <c r="AG4" s="1" t="s">
        <v>38</v>
      </c>
      <c r="AH4" s="1" t="s">
        <v>174</v>
      </c>
    </row>
    <row r="5" spans="1:34" s="26" customFormat="1" ht="354" customHeight="1" x14ac:dyDescent="0.15">
      <c r="A5" s="29">
        <v>117361</v>
      </c>
      <c r="B5" s="1" t="s">
        <v>164</v>
      </c>
      <c r="C5" s="1" t="s">
        <v>165</v>
      </c>
      <c r="D5" s="1">
        <v>14</v>
      </c>
      <c r="E5" s="1" t="s">
        <v>29</v>
      </c>
      <c r="F5" s="1">
        <v>2023</v>
      </c>
      <c r="G5" s="1">
        <v>2</v>
      </c>
      <c r="H5" s="1">
        <v>500</v>
      </c>
      <c r="I5" s="1" t="s">
        <v>166</v>
      </c>
      <c r="J5" s="1" t="s">
        <v>175</v>
      </c>
      <c r="K5" s="5" t="s">
        <v>168</v>
      </c>
      <c r="L5" s="5" t="s">
        <v>138</v>
      </c>
      <c r="M5" s="5" t="s">
        <v>169</v>
      </c>
      <c r="N5" s="2">
        <v>2230</v>
      </c>
      <c r="O5" s="1" t="s">
        <v>170</v>
      </c>
      <c r="P5" s="1" t="s">
        <v>34</v>
      </c>
      <c r="Q5" s="1" t="s">
        <v>35</v>
      </c>
      <c r="R5" s="1" t="s">
        <v>41</v>
      </c>
      <c r="S5" s="1"/>
      <c r="T5" s="1"/>
      <c r="U5" s="1" t="s">
        <v>36</v>
      </c>
      <c r="V5" s="1" t="s">
        <v>32</v>
      </c>
      <c r="W5" s="24"/>
      <c r="X5" s="1" t="s">
        <v>42</v>
      </c>
      <c r="Y5" s="1" t="s">
        <v>45</v>
      </c>
      <c r="Z5" s="25"/>
      <c r="AA5" s="1" t="s">
        <v>171</v>
      </c>
      <c r="AB5" s="1" t="s">
        <v>172</v>
      </c>
      <c r="AC5" s="1" t="s">
        <v>173</v>
      </c>
      <c r="AD5" s="1">
        <v>5000</v>
      </c>
      <c r="AE5" s="1" t="s">
        <v>39</v>
      </c>
      <c r="AF5" s="1" t="s">
        <v>38</v>
      </c>
      <c r="AG5" s="1" t="s">
        <v>38</v>
      </c>
      <c r="AH5" s="1" t="s">
        <v>174</v>
      </c>
    </row>
    <row r="6" spans="1:34" s="11" customFormat="1" ht="60.75" x14ac:dyDescent="0.15">
      <c r="A6" s="29">
        <v>117362</v>
      </c>
      <c r="B6" s="1" t="s">
        <v>118</v>
      </c>
      <c r="C6" s="1" t="s">
        <v>119</v>
      </c>
      <c r="D6" s="17" t="s">
        <v>129</v>
      </c>
      <c r="E6" s="17" t="s">
        <v>29</v>
      </c>
      <c r="F6" s="17">
        <v>2023</v>
      </c>
      <c r="G6" s="17" t="s">
        <v>70</v>
      </c>
      <c r="H6" s="17">
        <v>1000</v>
      </c>
      <c r="I6" s="17"/>
      <c r="J6" s="17" t="s">
        <v>30</v>
      </c>
      <c r="K6" s="17" t="s">
        <v>31</v>
      </c>
      <c r="L6" s="17" t="s">
        <v>123</v>
      </c>
      <c r="M6" s="17" t="s">
        <v>130</v>
      </c>
      <c r="N6" s="17">
        <v>2270</v>
      </c>
      <c r="O6" s="12">
        <v>700</v>
      </c>
      <c r="P6" s="12">
        <v>15</v>
      </c>
      <c r="Q6" s="12">
        <v>1</v>
      </c>
      <c r="R6" s="12">
        <v>8</v>
      </c>
      <c r="S6" s="12"/>
      <c r="T6" s="12"/>
      <c r="U6" s="12">
        <v>2</v>
      </c>
      <c r="V6" s="12" t="s">
        <v>32</v>
      </c>
      <c r="W6" s="12"/>
      <c r="X6" s="12"/>
      <c r="Y6" s="12"/>
      <c r="Z6" s="2"/>
      <c r="AA6" s="10"/>
      <c r="AB6" s="10"/>
      <c r="AC6" s="10"/>
      <c r="AD6" s="12"/>
      <c r="AE6" s="12"/>
      <c r="AF6" s="17"/>
      <c r="AG6" s="17"/>
      <c r="AH6" s="17" t="s">
        <v>131</v>
      </c>
    </row>
    <row r="7" spans="1:34" s="11" customFormat="1" ht="60.75" x14ac:dyDescent="0.15">
      <c r="A7" s="29">
        <v>117363</v>
      </c>
      <c r="B7" s="1" t="s">
        <v>118</v>
      </c>
      <c r="C7" s="1" t="s">
        <v>119</v>
      </c>
      <c r="D7" s="17" t="s">
        <v>129</v>
      </c>
      <c r="E7" s="17" t="s">
        <v>29</v>
      </c>
      <c r="F7" s="17">
        <v>2023</v>
      </c>
      <c r="G7" s="17" t="s">
        <v>70</v>
      </c>
      <c r="H7" s="17">
        <v>1000</v>
      </c>
      <c r="I7" s="17"/>
      <c r="J7" s="17" t="s">
        <v>30</v>
      </c>
      <c r="K7" s="17" t="s">
        <v>31</v>
      </c>
      <c r="L7" s="17" t="s">
        <v>123</v>
      </c>
      <c r="M7" s="17" t="s">
        <v>130</v>
      </c>
      <c r="N7" s="17">
        <v>2270</v>
      </c>
      <c r="O7" s="12">
        <v>700</v>
      </c>
      <c r="P7" s="12">
        <v>15</v>
      </c>
      <c r="Q7" s="12">
        <v>1</v>
      </c>
      <c r="R7" s="12">
        <v>8</v>
      </c>
      <c r="S7" s="12"/>
      <c r="T7" s="12"/>
      <c r="U7" s="12">
        <v>2</v>
      </c>
      <c r="V7" s="12" t="s">
        <v>32</v>
      </c>
      <c r="W7" s="12"/>
      <c r="X7" s="12"/>
      <c r="Y7" s="12"/>
      <c r="Z7" s="2"/>
      <c r="AA7" s="10"/>
      <c r="AB7" s="10"/>
      <c r="AC7" s="10"/>
      <c r="AD7" s="12"/>
      <c r="AE7" s="12"/>
      <c r="AF7" s="17"/>
      <c r="AG7" s="17"/>
      <c r="AH7" s="17" t="s">
        <v>131</v>
      </c>
    </row>
    <row r="8" spans="1:34" s="9" customFormat="1" ht="81" x14ac:dyDescent="0.15">
      <c r="A8" s="29">
        <v>117364</v>
      </c>
      <c r="B8" s="25" t="s">
        <v>96</v>
      </c>
      <c r="C8" s="25" t="s">
        <v>97</v>
      </c>
      <c r="D8" s="18" t="s">
        <v>90</v>
      </c>
      <c r="E8" s="18" t="s">
        <v>29</v>
      </c>
      <c r="F8" s="18">
        <v>2023</v>
      </c>
      <c r="G8" s="18" t="s">
        <v>94</v>
      </c>
      <c r="H8" s="18">
        <v>1000</v>
      </c>
      <c r="I8" s="18" t="s">
        <v>98</v>
      </c>
      <c r="J8" s="18" t="s">
        <v>99</v>
      </c>
      <c r="K8" s="18" t="s">
        <v>92</v>
      </c>
      <c r="L8" s="19" t="s">
        <v>178</v>
      </c>
      <c r="M8" s="19" t="s">
        <v>179</v>
      </c>
      <c r="N8" s="18">
        <v>2320</v>
      </c>
      <c r="O8" s="20" t="s">
        <v>95</v>
      </c>
      <c r="P8" s="20" t="s">
        <v>93</v>
      </c>
      <c r="Q8" s="20" t="s">
        <v>35</v>
      </c>
      <c r="R8" s="20" t="s">
        <v>49</v>
      </c>
      <c r="S8" s="20"/>
      <c r="T8" s="20"/>
      <c r="U8" s="20" t="s">
        <v>36</v>
      </c>
      <c r="V8" s="20" t="s">
        <v>32</v>
      </c>
      <c r="W8" s="20" t="s">
        <v>35</v>
      </c>
      <c r="X8" s="20"/>
      <c r="Y8" s="20"/>
      <c r="AA8" s="20" t="s">
        <v>101</v>
      </c>
      <c r="AB8" s="20" t="s">
        <v>100</v>
      </c>
      <c r="AC8" s="20"/>
      <c r="AD8" s="18">
        <v>1000</v>
      </c>
      <c r="AE8" s="18" t="s">
        <v>37</v>
      </c>
      <c r="AF8" s="18" t="s">
        <v>102</v>
      </c>
      <c r="AG8" s="18" t="s">
        <v>103</v>
      </c>
      <c r="AH8" s="17" t="s">
        <v>104</v>
      </c>
    </row>
    <row r="9" spans="1:34" s="9" customFormat="1" ht="81" x14ac:dyDescent="0.15">
      <c r="A9" s="29">
        <v>117365</v>
      </c>
      <c r="B9" s="25" t="s">
        <v>96</v>
      </c>
      <c r="C9" s="25" t="s">
        <v>97</v>
      </c>
      <c r="D9" s="18" t="s">
        <v>90</v>
      </c>
      <c r="E9" s="18" t="s">
        <v>29</v>
      </c>
      <c r="F9" s="18">
        <v>2023</v>
      </c>
      <c r="G9" s="18" t="s">
        <v>94</v>
      </c>
      <c r="H9" s="18">
        <v>1000</v>
      </c>
      <c r="I9" s="18" t="s">
        <v>98</v>
      </c>
      <c r="J9" s="18" t="s">
        <v>99</v>
      </c>
      <c r="K9" s="18" t="s">
        <v>92</v>
      </c>
      <c r="L9" s="19" t="s">
        <v>178</v>
      </c>
      <c r="M9" s="19" t="s">
        <v>179</v>
      </c>
      <c r="N9" s="18">
        <v>2320</v>
      </c>
      <c r="O9" s="20" t="s">
        <v>95</v>
      </c>
      <c r="P9" s="20" t="s">
        <v>93</v>
      </c>
      <c r="Q9" s="20" t="s">
        <v>35</v>
      </c>
      <c r="R9" s="20" t="s">
        <v>49</v>
      </c>
      <c r="S9" s="20"/>
      <c r="T9" s="20"/>
      <c r="U9" s="20" t="s">
        <v>36</v>
      </c>
      <c r="V9" s="20" t="s">
        <v>32</v>
      </c>
      <c r="W9" s="20" t="s">
        <v>35</v>
      </c>
      <c r="X9" s="20"/>
      <c r="Y9" s="20"/>
      <c r="AA9" s="20" t="s">
        <v>101</v>
      </c>
      <c r="AB9" s="20" t="s">
        <v>100</v>
      </c>
      <c r="AC9" s="20"/>
      <c r="AD9" s="18">
        <v>1000</v>
      </c>
      <c r="AE9" s="18" t="s">
        <v>37</v>
      </c>
      <c r="AF9" s="18" t="s">
        <v>102</v>
      </c>
      <c r="AG9" s="18" t="s">
        <v>103</v>
      </c>
      <c r="AH9" s="17" t="s">
        <v>104</v>
      </c>
    </row>
    <row r="10" spans="1:34" s="9" customFormat="1" ht="81" x14ac:dyDescent="0.15">
      <c r="A10" s="29">
        <v>117366</v>
      </c>
      <c r="B10" s="25" t="s">
        <v>96</v>
      </c>
      <c r="C10" s="25" t="s">
        <v>97</v>
      </c>
      <c r="D10" s="18" t="s">
        <v>90</v>
      </c>
      <c r="E10" s="18" t="s">
        <v>29</v>
      </c>
      <c r="F10" s="18">
        <v>2023</v>
      </c>
      <c r="G10" s="18" t="s">
        <v>91</v>
      </c>
      <c r="H10" s="18">
        <v>1000</v>
      </c>
      <c r="I10" s="18" t="s">
        <v>98</v>
      </c>
      <c r="J10" s="18" t="s">
        <v>105</v>
      </c>
      <c r="K10" s="18" t="s">
        <v>92</v>
      </c>
      <c r="L10" s="19" t="s">
        <v>178</v>
      </c>
      <c r="M10" s="19" t="s">
        <v>179</v>
      </c>
      <c r="N10" s="18">
        <v>2300</v>
      </c>
      <c r="O10" s="20" t="s">
        <v>44</v>
      </c>
      <c r="P10" s="20" t="s">
        <v>93</v>
      </c>
      <c r="Q10" s="20" t="s">
        <v>35</v>
      </c>
      <c r="R10" s="20" t="s">
        <v>49</v>
      </c>
      <c r="S10" s="20"/>
      <c r="T10" s="20"/>
      <c r="U10" s="20" t="s">
        <v>36</v>
      </c>
      <c r="V10" s="20" t="s">
        <v>32</v>
      </c>
      <c r="W10" s="20" t="s">
        <v>35</v>
      </c>
      <c r="X10" s="20"/>
      <c r="Y10" s="20"/>
      <c r="AA10" s="20" t="s">
        <v>101</v>
      </c>
      <c r="AB10" s="20" t="s">
        <v>100</v>
      </c>
      <c r="AC10" s="20"/>
      <c r="AD10" s="18">
        <v>1000</v>
      </c>
      <c r="AE10" s="18" t="s">
        <v>37</v>
      </c>
      <c r="AF10" s="18" t="s">
        <v>102</v>
      </c>
      <c r="AG10" s="18" t="s">
        <v>103</v>
      </c>
      <c r="AH10" s="17" t="s">
        <v>104</v>
      </c>
    </row>
    <row r="11" spans="1:34" s="9" customFormat="1" ht="81" x14ac:dyDescent="0.15">
      <c r="A11" s="29">
        <v>117367</v>
      </c>
      <c r="B11" s="25" t="s">
        <v>96</v>
      </c>
      <c r="C11" s="25" t="s">
        <v>97</v>
      </c>
      <c r="D11" s="18" t="s">
        <v>90</v>
      </c>
      <c r="E11" s="18" t="s">
        <v>29</v>
      </c>
      <c r="F11" s="18">
        <v>2023</v>
      </c>
      <c r="G11" s="18" t="s">
        <v>91</v>
      </c>
      <c r="H11" s="18">
        <v>1000</v>
      </c>
      <c r="I11" s="18" t="s">
        <v>98</v>
      </c>
      <c r="J11" s="18" t="s">
        <v>105</v>
      </c>
      <c r="K11" s="18" t="s">
        <v>92</v>
      </c>
      <c r="L11" s="19" t="s">
        <v>178</v>
      </c>
      <c r="M11" s="19" t="s">
        <v>179</v>
      </c>
      <c r="N11" s="18">
        <v>2300</v>
      </c>
      <c r="O11" s="20" t="s">
        <v>44</v>
      </c>
      <c r="P11" s="20" t="s">
        <v>93</v>
      </c>
      <c r="Q11" s="20" t="s">
        <v>35</v>
      </c>
      <c r="R11" s="20" t="s">
        <v>49</v>
      </c>
      <c r="S11" s="20"/>
      <c r="T11" s="20"/>
      <c r="U11" s="20" t="s">
        <v>36</v>
      </c>
      <c r="V11" s="20" t="s">
        <v>32</v>
      </c>
      <c r="W11" s="20" t="s">
        <v>35</v>
      </c>
      <c r="X11" s="20"/>
      <c r="Y11" s="20"/>
      <c r="AA11" s="20" t="s">
        <v>101</v>
      </c>
      <c r="AB11" s="20" t="s">
        <v>100</v>
      </c>
      <c r="AC11" s="20"/>
      <c r="AD11" s="18">
        <v>1000</v>
      </c>
      <c r="AE11" s="18" t="s">
        <v>37</v>
      </c>
      <c r="AF11" s="18" t="s">
        <v>102</v>
      </c>
      <c r="AG11" s="18" t="s">
        <v>103</v>
      </c>
      <c r="AH11" s="17" t="s">
        <v>104</v>
      </c>
    </row>
    <row r="12" spans="1:34" s="9" customFormat="1" ht="81" x14ac:dyDescent="0.15">
      <c r="A12" s="29">
        <v>117368</v>
      </c>
      <c r="B12" s="25" t="s">
        <v>96</v>
      </c>
      <c r="C12" s="25" t="s">
        <v>97</v>
      </c>
      <c r="D12" s="18" t="s">
        <v>90</v>
      </c>
      <c r="E12" s="18" t="s">
        <v>29</v>
      </c>
      <c r="F12" s="18">
        <v>2023</v>
      </c>
      <c r="G12" s="18" t="s">
        <v>91</v>
      </c>
      <c r="H12" s="18">
        <v>1000</v>
      </c>
      <c r="I12" s="18" t="s">
        <v>98</v>
      </c>
      <c r="J12" s="18" t="s">
        <v>105</v>
      </c>
      <c r="K12" s="18" t="s">
        <v>92</v>
      </c>
      <c r="L12" s="19" t="s">
        <v>178</v>
      </c>
      <c r="M12" s="19" t="s">
        <v>179</v>
      </c>
      <c r="N12" s="18">
        <v>2290</v>
      </c>
      <c r="O12" s="20" t="s">
        <v>75</v>
      </c>
      <c r="P12" s="20" t="s">
        <v>93</v>
      </c>
      <c r="Q12" s="20" t="s">
        <v>35</v>
      </c>
      <c r="R12" s="20" t="s">
        <v>49</v>
      </c>
      <c r="S12" s="20"/>
      <c r="T12" s="20"/>
      <c r="U12" s="20" t="s">
        <v>36</v>
      </c>
      <c r="V12" s="20" t="s">
        <v>32</v>
      </c>
      <c r="W12" s="20" t="s">
        <v>35</v>
      </c>
      <c r="X12" s="20"/>
      <c r="Y12" s="20"/>
      <c r="AA12" s="20" t="s">
        <v>101</v>
      </c>
      <c r="AB12" s="20" t="s">
        <v>100</v>
      </c>
      <c r="AC12" s="20"/>
      <c r="AD12" s="18">
        <v>1000</v>
      </c>
      <c r="AE12" s="18" t="s">
        <v>37</v>
      </c>
      <c r="AF12" s="18" t="s">
        <v>102</v>
      </c>
      <c r="AG12" s="18" t="s">
        <v>103</v>
      </c>
      <c r="AH12" s="17" t="s">
        <v>104</v>
      </c>
    </row>
    <row r="13" spans="1:34" s="9" customFormat="1" ht="81" x14ac:dyDescent="0.15">
      <c r="A13" s="29">
        <v>117369</v>
      </c>
      <c r="B13" s="25" t="s">
        <v>96</v>
      </c>
      <c r="C13" s="25" t="s">
        <v>97</v>
      </c>
      <c r="D13" s="18" t="s">
        <v>90</v>
      </c>
      <c r="E13" s="18" t="s">
        <v>29</v>
      </c>
      <c r="F13" s="18">
        <v>2023</v>
      </c>
      <c r="G13" s="18" t="s">
        <v>91</v>
      </c>
      <c r="H13" s="18">
        <v>1000</v>
      </c>
      <c r="I13" s="18" t="s">
        <v>98</v>
      </c>
      <c r="J13" s="18" t="s">
        <v>105</v>
      </c>
      <c r="K13" s="18" t="s">
        <v>92</v>
      </c>
      <c r="L13" s="19" t="s">
        <v>178</v>
      </c>
      <c r="M13" s="19" t="s">
        <v>179</v>
      </c>
      <c r="N13" s="18">
        <v>2290</v>
      </c>
      <c r="O13" s="20" t="s">
        <v>75</v>
      </c>
      <c r="P13" s="20" t="s">
        <v>93</v>
      </c>
      <c r="Q13" s="20" t="s">
        <v>35</v>
      </c>
      <c r="R13" s="20" t="s">
        <v>49</v>
      </c>
      <c r="S13" s="20"/>
      <c r="T13" s="20"/>
      <c r="U13" s="20" t="s">
        <v>36</v>
      </c>
      <c r="V13" s="20" t="s">
        <v>32</v>
      </c>
      <c r="W13" s="20" t="s">
        <v>35</v>
      </c>
      <c r="X13" s="20"/>
      <c r="Y13" s="20"/>
      <c r="AA13" s="20" t="s">
        <v>101</v>
      </c>
      <c r="AB13" s="20" t="s">
        <v>100</v>
      </c>
      <c r="AC13" s="20"/>
      <c r="AD13" s="18">
        <v>1000</v>
      </c>
      <c r="AE13" s="18" t="s">
        <v>37</v>
      </c>
      <c r="AF13" s="18" t="s">
        <v>102</v>
      </c>
      <c r="AG13" s="18" t="s">
        <v>103</v>
      </c>
      <c r="AH13" s="17" t="s">
        <v>104</v>
      </c>
    </row>
    <row r="14" spans="1:34" s="11" customFormat="1" ht="126" customHeight="1" x14ac:dyDescent="0.15">
      <c r="A14" s="29">
        <v>117370</v>
      </c>
      <c r="B14" s="2" t="s">
        <v>157</v>
      </c>
      <c r="C14" s="2" t="s">
        <v>158</v>
      </c>
      <c r="D14" s="2" t="s">
        <v>128</v>
      </c>
      <c r="E14" s="2" t="s">
        <v>29</v>
      </c>
      <c r="F14" s="2">
        <v>2023</v>
      </c>
      <c r="G14" s="2" t="s">
        <v>76</v>
      </c>
      <c r="H14" s="2">
        <v>500</v>
      </c>
      <c r="I14" s="2" t="s">
        <v>117</v>
      </c>
      <c r="J14" s="2" t="s">
        <v>84</v>
      </c>
      <c r="K14" s="5"/>
      <c r="L14" s="5" t="s">
        <v>133</v>
      </c>
      <c r="M14" s="5" t="s">
        <v>77</v>
      </c>
      <c r="N14" s="2">
        <v>2350</v>
      </c>
      <c r="O14" s="2" t="s">
        <v>44</v>
      </c>
      <c r="P14" s="2" t="s">
        <v>159</v>
      </c>
      <c r="Q14" s="2" t="s">
        <v>35</v>
      </c>
      <c r="R14" s="2" t="s">
        <v>49</v>
      </c>
      <c r="S14" s="2"/>
      <c r="T14" s="2"/>
      <c r="U14" s="2" t="s">
        <v>160</v>
      </c>
      <c r="V14" s="2" t="s">
        <v>32</v>
      </c>
      <c r="W14" s="2"/>
      <c r="X14" s="2" t="s">
        <v>42</v>
      </c>
      <c r="Y14" s="2" t="s">
        <v>45</v>
      </c>
      <c r="Z14" s="2"/>
      <c r="AA14" s="2" t="s">
        <v>161</v>
      </c>
      <c r="AB14" s="2" t="s">
        <v>154</v>
      </c>
      <c r="AC14" s="2"/>
      <c r="AD14" s="2">
        <v>1000</v>
      </c>
      <c r="AE14" s="2" t="s">
        <v>39</v>
      </c>
      <c r="AF14" s="2" t="s">
        <v>38</v>
      </c>
      <c r="AG14" s="2"/>
      <c r="AH14" s="2" t="s">
        <v>162</v>
      </c>
    </row>
    <row r="15" spans="1:34" s="11" customFormat="1" ht="126" customHeight="1" x14ac:dyDescent="0.15">
      <c r="A15" s="29">
        <v>117371</v>
      </c>
      <c r="B15" s="2" t="s">
        <v>157</v>
      </c>
      <c r="C15" s="2" t="s">
        <v>158</v>
      </c>
      <c r="D15" s="2" t="s">
        <v>128</v>
      </c>
      <c r="E15" s="2" t="s">
        <v>29</v>
      </c>
      <c r="F15" s="2">
        <v>2023</v>
      </c>
      <c r="G15" s="2" t="s">
        <v>76</v>
      </c>
      <c r="H15" s="2">
        <v>500</v>
      </c>
      <c r="I15" s="2" t="s">
        <v>117</v>
      </c>
      <c r="J15" s="2" t="s">
        <v>84</v>
      </c>
      <c r="K15" s="5"/>
      <c r="L15" s="5" t="s">
        <v>133</v>
      </c>
      <c r="M15" s="5" t="s">
        <v>77</v>
      </c>
      <c r="N15" s="2">
        <v>2350</v>
      </c>
      <c r="O15" s="2" t="s">
        <v>44</v>
      </c>
      <c r="P15" s="2" t="s">
        <v>159</v>
      </c>
      <c r="Q15" s="2" t="s">
        <v>35</v>
      </c>
      <c r="R15" s="2" t="s">
        <v>49</v>
      </c>
      <c r="S15" s="2"/>
      <c r="T15" s="2"/>
      <c r="U15" s="2" t="s">
        <v>160</v>
      </c>
      <c r="V15" s="2" t="s">
        <v>32</v>
      </c>
      <c r="W15" s="2"/>
      <c r="X15" s="2" t="s">
        <v>42</v>
      </c>
      <c r="Y15" s="2" t="s">
        <v>45</v>
      </c>
      <c r="Z15" s="2"/>
      <c r="AA15" s="2" t="s">
        <v>161</v>
      </c>
      <c r="AB15" s="2" t="s">
        <v>154</v>
      </c>
      <c r="AC15" s="2"/>
      <c r="AD15" s="2">
        <v>1000</v>
      </c>
      <c r="AE15" s="2" t="s">
        <v>39</v>
      </c>
      <c r="AF15" s="2" t="s">
        <v>38</v>
      </c>
      <c r="AG15" s="2"/>
      <c r="AH15" s="2" t="s">
        <v>162</v>
      </c>
    </row>
    <row r="16" spans="1:34" s="11" customFormat="1" ht="126" customHeight="1" x14ac:dyDescent="0.15">
      <c r="A16" s="29">
        <v>117372</v>
      </c>
      <c r="B16" s="2" t="s">
        <v>157</v>
      </c>
      <c r="C16" s="2" t="s">
        <v>158</v>
      </c>
      <c r="D16" s="2" t="s">
        <v>128</v>
      </c>
      <c r="E16" s="2" t="s">
        <v>29</v>
      </c>
      <c r="F16" s="2">
        <v>2023</v>
      </c>
      <c r="G16" s="2" t="s">
        <v>76</v>
      </c>
      <c r="H16" s="2">
        <v>500</v>
      </c>
      <c r="I16" s="2" t="s">
        <v>117</v>
      </c>
      <c r="J16" s="2" t="s">
        <v>84</v>
      </c>
      <c r="K16" s="5"/>
      <c r="L16" s="5" t="s">
        <v>133</v>
      </c>
      <c r="M16" s="5" t="s">
        <v>77</v>
      </c>
      <c r="N16" s="2">
        <v>2350</v>
      </c>
      <c r="O16" s="2" t="s">
        <v>44</v>
      </c>
      <c r="P16" s="2" t="s">
        <v>159</v>
      </c>
      <c r="Q16" s="2" t="s">
        <v>35</v>
      </c>
      <c r="R16" s="2" t="s">
        <v>49</v>
      </c>
      <c r="S16" s="2"/>
      <c r="T16" s="2"/>
      <c r="U16" s="2" t="s">
        <v>160</v>
      </c>
      <c r="V16" s="2" t="s">
        <v>32</v>
      </c>
      <c r="W16" s="2"/>
      <c r="X16" s="2" t="s">
        <v>42</v>
      </c>
      <c r="Y16" s="2" t="s">
        <v>45</v>
      </c>
      <c r="Z16" s="2"/>
      <c r="AA16" s="2" t="s">
        <v>161</v>
      </c>
      <c r="AB16" s="2" t="s">
        <v>154</v>
      </c>
      <c r="AC16" s="2"/>
      <c r="AD16" s="2">
        <v>1000</v>
      </c>
      <c r="AE16" s="2" t="s">
        <v>39</v>
      </c>
      <c r="AF16" s="2" t="s">
        <v>38</v>
      </c>
      <c r="AG16" s="2"/>
      <c r="AH16" s="2" t="s">
        <v>162</v>
      </c>
    </row>
    <row r="17" spans="1:34" s="11" customFormat="1" ht="126" customHeight="1" x14ac:dyDescent="0.15">
      <c r="A17" s="29">
        <v>117373</v>
      </c>
      <c r="B17" s="2" t="s">
        <v>157</v>
      </c>
      <c r="C17" s="2" t="s">
        <v>158</v>
      </c>
      <c r="D17" s="2" t="s">
        <v>128</v>
      </c>
      <c r="E17" s="2" t="s">
        <v>29</v>
      </c>
      <c r="F17" s="2">
        <v>2023</v>
      </c>
      <c r="G17" s="2" t="s">
        <v>76</v>
      </c>
      <c r="H17" s="2">
        <v>500</v>
      </c>
      <c r="I17" s="2" t="s">
        <v>117</v>
      </c>
      <c r="J17" s="2" t="s">
        <v>84</v>
      </c>
      <c r="K17" s="5"/>
      <c r="L17" s="5" t="s">
        <v>133</v>
      </c>
      <c r="M17" s="5" t="s">
        <v>77</v>
      </c>
      <c r="N17" s="2">
        <v>2350</v>
      </c>
      <c r="O17" s="2" t="s">
        <v>44</v>
      </c>
      <c r="P17" s="2" t="s">
        <v>159</v>
      </c>
      <c r="Q17" s="2" t="s">
        <v>35</v>
      </c>
      <c r="R17" s="2" t="s">
        <v>49</v>
      </c>
      <c r="S17" s="2"/>
      <c r="T17" s="2"/>
      <c r="U17" s="2" t="s">
        <v>160</v>
      </c>
      <c r="V17" s="2" t="s">
        <v>32</v>
      </c>
      <c r="W17" s="2"/>
      <c r="X17" s="2" t="s">
        <v>42</v>
      </c>
      <c r="Y17" s="2" t="s">
        <v>45</v>
      </c>
      <c r="Z17" s="2"/>
      <c r="AA17" s="2" t="s">
        <v>161</v>
      </c>
      <c r="AB17" s="2" t="s">
        <v>154</v>
      </c>
      <c r="AC17" s="2"/>
      <c r="AD17" s="2">
        <v>1000</v>
      </c>
      <c r="AE17" s="2" t="s">
        <v>39</v>
      </c>
      <c r="AF17" s="2" t="s">
        <v>38</v>
      </c>
      <c r="AG17" s="2"/>
      <c r="AH17" s="2" t="s">
        <v>162</v>
      </c>
    </row>
    <row r="18" spans="1:34" s="11" customFormat="1" ht="162" x14ac:dyDescent="0.15">
      <c r="A18" s="29">
        <v>117374</v>
      </c>
      <c r="B18" s="1" t="s">
        <v>183</v>
      </c>
      <c r="C18" s="1" t="s">
        <v>82</v>
      </c>
      <c r="D18" s="1" t="s">
        <v>80</v>
      </c>
      <c r="E18" s="1" t="s">
        <v>29</v>
      </c>
      <c r="F18" s="1">
        <v>2023</v>
      </c>
      <c r="G18" s="1" t="s">
        <v>76</v>
      </c>
      <c r="H18" s="1">
        <v>2122</v>
      </c>
      <c r="I18" s="1" t="s">
        <v>83</v>
      </c>
      <c r="J18" s="1" t="s">
        <v>84</v>
      </c>
      <c r="K18" s="1" t="s">
        <v>31</v>
      </c>
      <c r="L18" s="5" t="s">
        <v>133</v>
      </c>
      <c r="M18" s="5" t="s">
        <v>85</v>
      </c>
      <c r="N18" s="1">
        <v>2650</v>
      </c>
      <c r="O18" s="2">
        <v>690</v>
      </c>
      <c r="P18" s="2">
        <v>14</v>
      </c>
      <c r="Q18" s="2">
        <v>1</v>
      </c>
      <c r="R18" s="2">
        <v>8</v>
      </c>
      <c r="S18" s="2"/>
      <c r="T18" s="2"/>
      <c r="U18" s="2">
        <v>2</v>
      </c>
      <c r="V18" s="16" t="s">
        <v>32</v>
      </c>
      <c r="W18" s="16"/>
      <c r="X18" s="2">
        <v>20</v>
      </c>
      <c r="Y18" s="2">
        <v>1000</v>
      </c>
      <c r="Z18" s="2"/>
      <c r="AA18" s="16" t="s">
        <v>86</v>
      </c>
      <c r="AB18" s="16" t="s">
        <v>87</v>
      </c>
      <c r="AC18" s="16"/>
      <c r="AD18" s="1">
        <v>200</v>
      </c>
      <c r="AE18" s="1" t="s">
        <v>39</v>
      </c>
      <c r="AF18" s="1" t="s">
        <v>81</v>
      </c>
      <c r="AG18" s="1" t="s">
        <v>81</v>
      </c>
      <c r="AH18" s="1" t="s">
        <v>88</v>
      </c>
    </row>
    <row r="19" spans="1:34" s="11" customFormat="1" ht="267.75" customHeight="1" x14ac:dyDescent="0.15">
      <c r="A19" s="29">
        <v>117375</v>
      </c>
      <c r="B19" s="1" t="s">
        <v>182</v>
      </c>
      <c r="C19" s="1" t="s">
        <v>120</v>
      </c>
      <c r="D19" s="1" t="s">
        <v>80</v>
      </c>
      <c r="E19" s="1" t="s">
        <v>29</v>
      </c>
      <c r="F19" s="1">
        <v>2023</v>
      </c>
      <c r="G19" s="1" t="s">
        <v>76</v>
      </c>
      <c r="H19" s="1">
        <v>3125</v>
      </c>
      <c r="I19" s="1" t="s">
        <v>121</v>
      </c>
      <c r="J19" s="1" t="s">
        <v>122</v>
      </c>
      <c r="K19" s="1" t="s">
        <v>31</v>
      </c>
      <c r="L19" s="5" t="s">
        <v>133</v>
      </c>
      <c r="M19" s="5" t="s">
        <v>124</v>
      </c>
      <c r="N19" s="1">
        <v>2560</v>
      </c>
      <c r="O19" s="2">
        <v>690</v>
      </c>
      <c r="P19" s="2">
        <v>14</v>
      </c>
      <c r="Q19" s="2">
        <v>1</v>
      </c>
      <c r="R19" s="2">
        <v>7</v>
      </c>
      <c r="S19" s="2"/>
      <c r="U19" s="2">
        <v>1.8</v>
      </c>
      <c r="V19" s="2" t="s">
        <v>32</v>
      </c>
      <c r="W19" s="16"/>
      <c r="X19" s="16">
        <v>20</v>
      </c>
      <c r="Y19" s="2">
        <v>800</v>
      </c>
      <c r="Z19" s="2"/>
      <c r="AA19" s="2" t="s">
        <v>125</v>
      </c>
      <c r="AB19" s="16" t="s">
        <v>126</v>
      </c>
      <c r="AC19" s="16"/>
      <c r="AD19" s="16">
        <v>200</v>
      </c>
      <c r="AE19" s="1" t="s">
        <v>39</v>
      </c>
      <c r="AF19" s="1" t="s">
        <v>81</v>
      </c>
      <c r="AG19" s="1" t="s">
        <v>81</v>
      </c>
      <c r="AH19" s="1" t="s">
        <v>127</v>
      </c>
    </row>
    <row r="20" spans="1:34" s="11" customFormat="1" ht="267.75" customHeight="1" x14ac:dyDescent="0.15">
      <c r="A20" s="29">
        <v>117376</v>
      </c>
      <c r="B20" s="1" t="s">
        <v>182</v>
      </c>
      <c r="C20" s="1" t="s">
        <v>120</v>
      </c>
      <c r="D20" s="1" t="s">
        <v>80</v>
      </c>
      <c r="E20" s="1" t="s">
        <v>29</v>
      </c>
      <c r="F20" s="1">
        <v>2023</v>
      </c>
      <c r="G20" s="1" t="s">
        <v>76</v>
      </c>
      <c r="H20" s="1">
        <v>3125</v>
      </c>
      <c r="I20" s="1" t="s">
        <v>121</v>
      </c>
      <c r="J20" s="1" t="s">
        <v>122</v>
      </c>
      <c r="K20" s="1" t="s">
        <v>31</v>
      </c>
      <c r="L20" s="5" t="s">
        <v>133</v>
      </c>
      <c r="M20" s="5" t="s">
        <v>124</v>
      </c>
      <c r="N20" s="1">
        <v>2560</v>
      </c>
      <c r="O20" s="2">
        <v>690</v>
      </c>
      <c r="P20" s="2">
        <v>14</v>
      </c>
      <c r="Q20" s="2">
        <v>1</v>
      </c>
      <c r="R20" s="2">
        <v>7</v>
      </c>
      <c r="S20" s="2"/>
      <c r="U20" s="2">
        <v>1.8</v>
      </c>
      <c r="V20" s="2" t="s">
        <v>32</v>
      </c>
      <c r="W20" s="16"/>
      <c r="X20" s="23">
        <v>20</v>
      </c>
      <c r="Y20" s="2">
        <v>800</v>
      </c>
      <c r="Z20" s="2"/>
      <c r="AA20" s="2" t="s">
        <v>125</v>
      </c>
      <c r="AB20" s="16" t="s">
        <v>126</v>
      </c>
      <c r="AC20" s="16"/>
      <c r="AD20" s="16">
        <v>200</v>
      </c>
      <c r="AE20" s="1" t="s">
        <v>39</v>
      </c>
      <c r="AF20" s="1" t="s">
        <v>81</v>
      </c>
      <c r="AG20" s="1" t="s">
        <v>81</v>
      </c>
      <c r="AH20" s="1" t="s">
        <v>127</v>
      </c>
    </row>
    <row r="21" spans="1:34" s="11" customFormat="1" ht="60.75" x14ac:dyDescent="0.15">
      <c r="A21" s="29">
        <v>117377</v>
      </c>
      <c r="B21" s="2" t="s">
        <v>46</v>
      </c>
      <c r="C21" s="2" t="s">
        <v>47</v>
      </c>
      <c r="D21" s="2" t="s">
        <v>106</v>
      </c>
      <c r="E21" s="2" t="s">
        <v>29</v>
      </c>
      <c r="F21" s="2">
        <v>2023</v>
      </c>
      <c r="G21" s="2" t="s">
        <v>78</v>
      </c>
      <c r="H21" s="2">
        <v>500</v>
      </c>
      <c r="I21" s="2" t="s">
        <v>33</v>
      </c>
      <c r="J21" s="2" t="s">
        <v>30</v>
      </c>
      <c r="K21" s="5" t="s">
        <v>31</v>
      </c>
      <c r="L21" s="5" t="s">
        <v>48</v>
      </c>
      <c r="M21" s="5" t="s">
        <v>107</v>
      </c>
      <c r="N21" s="2">
        <v>2385</v>
      </c>
      <c r="O21" s="2" t="s">
        <v>44</v>
      </c>
      <c r="P21" s="2" t="s">
        <v>34</v>
      </c>
      <c r="Q21" s="2" t="s">
        <v>35</v>
      </c>
      <c r="R21" s="2" t="s">
        <v>49</v>
      </c>
      <c r="S21" s="2"/>
      <c r="T21" s="2"/>
      <c r="U21" s="2" t="s">
        <v>36</v>
      </c>
      <c r="V21" s="2" t="s">
        <v>32</v>
      </c>
      <c r="W21" s="2"/>
      <c r="X21" s="2" t="s">
        <v>42</v>
      </c>
      <c r="Y21" s="2" t="s">
        <v>45</v>
      </c>
      <c r="Z21" s="2"/>
      <c r="AA21" s="2" t="s">
        <v>50</v>
      </c>
      <c r="AB21" s="2" t="s">
        <v>43</v>
      </c>
      <c r="AC21" s="2"/>
      <c r="AD21" s="2">
        <v>300</v>
      </c>
      <c r="AE21" s="2" t="s">
        <v>37</v>
      </c>
      <c r="AF21" s="2" t="s">
        <v>38</v>
      </c>
      <c r="AG21" s="2"/>
      <c r="AH21" s="2" t="s">
        <v>51</v>
      </c>
    </row>
    <row r="22" spans="1:34" s="11" customFormat="1" ht="60.75" x14ac:dyDescent="0.15">
      <c r="A22" s="29">
        <v>117378</v>
      </c>
      <c r="B22" s="2" t="s">
        <v>46</v>
      </c>
      <c r="C22" s="2" t="s">
        <v>47</v>
      </c>
      <c r="D22" s="2" t="s">
        <v>108</v>
      </c>
      <c r="E22" s="2" t="s">
        <v>29</v>
      </c>
      <c r="F22" s="2">
        <v>2023</v>
      </c>
      <c r="G22" s="2" t="s">
        <v>78</v>
      </c>
      <c r="H22" s="2">
        <v>500</v>
      </c>
      <c r="I22" s="2" t="s">
        <v>33</v>
      </c>
      <c r="J22" s="2" t="s">
        <v>30</v>
      </c>
      <c r="K22" s="5" t="s">
        <v>31</v>
      </c>
      <c r="L22" s="5" t="s">
        <v>48</v>
      </c>
      <c r="M22" s="5" t="s">
        <v>107</v>
      </c>
      <c r="N22" s="2">
        <v>2385</v>
      </c>
      <c r="O22" s="2" t="s">
        <v>44</v>
      </c>
      <c r="P22" s="2" t="s">
        <v>34</v>
      </c>
      <c r="Q22" s="2" t="s">
        <v>35</v>
      </c>
      <c r="R22" s="2" t="s">
        <v>49</v>
      </c>
      <c r="S22" s="2"/>
      <c r="T22" s="2"/>
      <c r="U22" s="2" t="s">
        <v>36</v>
      </c>
      <c r="V22" s="2" t="s">
        <v>32</v>
      </c>
      <c r="W22" s="2"/>
      <c r="X22" s="2" t="s">
        <v>42</v>
      </c>
      <c r="Y22" s="2" t="s">
        <v>45</v>
      </c>
      <c r="Z22" s="2"/>
      <c r="AA22" s="2" t="s">
        <v>50</v>
      </c>
      <c r="AB22" s="2" t="s">
        <v>43</v>
      </c>
      <c r="AC22" s="2"/>
      <c r="AD22" s="2">
        <v>300</v>
      </c>
      <c r="AE22" s="2" t="s">
        <v>37</v>
      </c>
      <c r="AF22" s="2" t="s">
        <v>38</v>
      </c>
      <c r="AG22" s="2"/>
      <c r="AH22" s="2" t="s">
        <v>51</v>
      </c>
    </row>
    <row r="23" spans="1:34" s="11" customFormat="1" ht="295.5" customHeight="1" x14ac:dyDescent="0.15">
      <c r="A23" s="29">
        <v>117379</v>
      </c>
      <c r="B23" s="1" t="s">
        <v>109</v>
      </c>
      <c r="C23" s="1" t="s">
        <v>110</v>
      </c>
      <c r="D23" s="1"/>
      <c r="E23" s="1" t="s">
        <v>177</v>
      </c>
      <c r="F23" s="1">
        <v>2023</v>
      </c>
      <c r="G23" s="1" t="s">
        <v>91</v>
      </c>
      <c r="H23" s="1">
        <v>1000</v>
      </c>
      <c r="I23" s="1" t="s">
        <v>33</v>
      </c>
      <c r="J23" s="1" t="s">
        <v>105</v>
      </c>
      <c r="K23" s="1" t="s">
        <v>31</v>
      </c>
      <c r="L23" s="5" t="s">
        <v>48</v>
      </c>
      <c r="M23" s="5" t="s">
        <v>107</v>
      </c>
      <c r="N23" s="1">
        <v>2390</v>
      </c>
      <c r="O23" s="2" t="s">
        <v>111</v>
      </c>
      <c r="P23" s="2" t="s">
        <v>34</v>
      </c>
      <c r="Q23" s="2" t="s">
        <v>35</v>
      </c>
      <c r="R23" s="2" t="s">
        <v>41</v>
      </c>
      <c r="S23" s="2"/>
      <c r="T23" s="2"/>
      <c r="U23" s="2" t="s">
        <v>35</v>
      </c>
      <c r="V23" s="16" t="s">
        <v>32</v>
      </c>
      <c r="W23" s="16"/>
      <c r="X23" s="2" t="s">
        <v>42</v>
      </c>
      <c r="Y23" s="2" t="s">
        <v>45</v>
      </c>
      <c r="Z23" s="2"/>
      <c r="AA23" s="16" t="s">
        <v>112</v>
      </c>
      <c r="AB23" s="16" t="s">
        <v>113</v>
      </c>
      <c r="AC23" s="16"/>
      <c r="AD23" s="1">
        <v>80</v>
      </c>
      <c r="AE23" s="1" t="s">
        <v>39</v>
      </c>
      <c r="AF23" s="1" t="s">
        <v>38</v>
      </c>
      <c r="AG23" s="1"/>
      <c r="AH23" s="1" t="s">
        <v>176</v>
      </c>
    </row>
    <row r="24" spans="1:34" s="11" customFormat="1" ht="295.5" customHeight="1" x14ac:dyDescent="0.15">
      <c r="A24" s="29">
        <v>117380</v>
      </c>
      <c r="B24" s="1" t="s">
        <v>114</v>
      </c>
      <c r="C24" s="1" t="s">
        <v>110</v>
      </c>
      <c r="D24" s="1"/>
      <c r="E24" s="1" t="s">
        <v>177</v>
      </c>
      <c r="F24" s="1">
        <v>2023</v>
      </c>
      <c r="G24" s="1" t="s">
        <v>91</v>
      </c>
      <c r="H24" s="1">
        <v>500</v>
      </c>
      <c r="I24" s="1" t="s">
        <v>33</v>
      </c>
      <c r="J24" s="1" t="s">
        <v>105</v>
      </c>
      <c r="K24" s="1" t="s">
        <v>31</v>
      </c>
      <c r="L24" s="5" t="s">
        <v>48</v>
      </c>
      <c r="M24" s="5" t="s">
        <v>107</v>
      </c>
      <c r="N24" s="1">
        <v>2390</v>
      </c>
      <c r="O24" s="2" t="s">
        <v>111</v>
      </c>
      <c r="P24" s="2" t="s">
        <v>34</v>
      </c>
      <c r="Q24" s="2" t="s">
        <v>35</v>
      </c>
      <c r="R24" s="2" t="s">
        <v>41</v>
      </c>
      <c r="S24" s="2"/>
      <c r="T24" s="2"/>
      <c r="U24" s="2" t="s">
        <v>35</v>
      </c>
      <c r="V24" s="16" t="s">
        <v>32</v>
      </c>
      <c r="W24" s="16"/>
      <c r="X24" s="2" t="s">
        <v>42</v>
      </c>
      <c r="Y24" s="2" t="s">
        <v>45</v>
      </c>
      <c r="Z24" s="2"/>
      <c r="AA24" s="16" t="s">
        <v>112</v>
      </c>
      <c r="AB24" s="16" t="s">
        <v>113</v>
      </c>
      <c r="AC24" s="16"/>
      <c r="AD24" s="1">
        <v>80</v>
      </c>
      <c r="AE24" s="1" t="s">
        <v>39</v>
      </c>
      <c r="AF24" s="1" t="s">
        <v>38</v>
      </c>
      <c r="AG24" s="1"/>
      <c r="AH24" s="1" t="s">
        <v>176</v>
      </c>
    </row>
    <row r="25" spans="1:34" s="11" customFormat="1" ht="295.5" customHeight="1" x14ac:dyDescent="0.15">
      <c r="A25" s="29">
        <v>117381</v>
      </c>
      <c r="B25" s="1" t="s">
        <v>115</v>
      </c>
      <c r="C25" s="1" t="s">
        <v>116</v>
      </c>
      <c r="D25" s="1"/>
      <c r="E25" s="1" t="s">
        <v>177</v>
      </c>
      <c r="F25" s="1">
        <v>2023</v>
      </c>
      <c r="G25" s="1" t="s">
        <v>91</v>
      </c>
      <c r="H25" s="1">
        <v>500</v>
      </c>
      <c r="I25" s="1" t="s">
        <v>33</v>
      </c>
      <c r="J25" s="1" t="s">
        <v>105</v>
      </c>
      <c r="K25" s="1" t="s">
        <v>31</v>
      </c>
      <c r="L25" s="5" t="s">
        <v>48</v>
      </c>
      <c r="M25" s="5" t="s">
        <v>107</v>
      </c>
      <c r="N25" s="1">
        <v>2390</v>
      </c>
      <c r="O25" s="2" t="s">
        <v>111</v>
      </c>
      <c r="P25" s="2" t="s">
        <v>34</v>
      </c>
      <c r="Q25" s="2" t="s">
        <v>35</v>
      </c>
      <c r="R25" s="2" t="s">
        <v>41</v>
      </c>
      <c r="S25" s="2"/>
      <c r="T25" s="2"/>
      <c r="U25" s="2" t="s">
        <v>35</v>
      </c>
      <c r="V25" s="16" t="s">
        <v>32</v>
      </c>
      <c r="W25" s="16"/>
      <c r="X25" s="2" t="s">
        <v>42</v>
      </c>
      <c r="Y25" s="2" t="s">
        <v>45</v>
      </c>
      <c r="Z25" s="2"/>
      <c r="AA25" s="16" t="s">
        <v>112</v>
      </c>
      <c r="AB25" s="16" t="s">
        <v>113</v>
      </c>
      <c r="AC25" s="16"/>
      <c r="AD25" s="1">
        <v>80</v>
      </c>
      <c r="AE25" s="1" t="s">
        <v>39</v>
      </c>
      <c r="AF25" s="1" t="s">
        <v>38</v>
      </c>
      <c r="AG25" s="1"/>
      <c r="AH25" s="1" t="s">
        <v>176</v>
      </c>
    </row>
    <row r="26" spans="1:34" s="11" customFormat="1" ht="60.75" x14ac:dyDescent="0.15">
      <c r="A26" s="29">
        <v>117382</v>
      </c>
      <c r="B26" s="2" t="s">
        <v>71</v>
      </c>
      <c r="C26" s="2" t="s">
        <v>71</v>
      </c>
      <c r="D26" s="2"/>
      <c r="E26" s="2" t="s">
        <v>29</v>
      </c>
      <c r="F26" s="2">
        <v>2023</v>
      </c>
      <c r="G26" s="2">
        <v>2</v>
      </c>
      <c r="H26" s="2">
        <v>500</v>
      </c>
      <c r="I26" s="2" t="s">
        <v>72</v>
      </c>
      <c r="J26" s="2" t="s">
        <v>30</v>
      </c>
      <c r="K26" s="5"/>
      <c r="L26" s="5" t="s">
        <v>133</v>
      </c>
      <c r="M26" s="5" t="s">
        <v>145</v>
      </c>
      <c r="N26" s="2">
        <v>2440</v>
      </c>
      <c r="O26" s="2" t="s">
        <v>44</v>
      </c>
      <c r="P26" s="2" t="s">
        <v>65</v>
      </c>
      <c r="Q26" s="2" t="s">
        <v>35</v>
      </c>
      <c r="R26" s="2" t="s">
        <v>49</v>
      </c>
      <c r="S26" s="2"/>
      <c r="T26" s="2"/>
      <c r="U26" s="2" t="s">
        <v>36</v>
      </c>
      <c r="V26" s="2" t="s">
        <v>32</v>
      </c>
      <c r="X26" s="2" t="s">
        <v>42</v>
      </c>
      <c r="Y26" s="2" t="s">
        <v>45</v>
      </c>
      <c r="Z26" s="2"/>
      <c r="AA26" s="2" t="s">
        <v>74</v>
      </c>
      <c r="AB26" s="2" t="s">
        <v>43</v>
      </c>
      <c r="AC26" s="2"/>
      <c r="AD26" s="2">
        <v>300</v>
      </c>
      <c r="AE26" s="2" t="s">
        <v>68</v>
      </c>
      <c r="AF26" s="2" t="s">
        <v>38</v>
      </c>
      <c r="AG26" s="2"/>
      <c r="AH26" s="2" t="s">
        <v>79</v>
      </c>
    </row>
    <row r="27" spans="1:34" s="11" customFormat="1" ht="40.5" x14ac:dyDescent="0.15">
      <c r="A27" s="29">
        <v>117383</v>
      </c>
      <c r="B27" s="2" t="s">
        <v>62</v>
      </c>
      <c r="C27" s="2" t="s">
        <v>62</v>
      </c>
      <c r="D27" s="2" t="s">
        <v>63</v>
      </c>
      <c r="E27" s="2" t="s">
        <v>29</v>
      </c>
      <c r="F27" s="2">
        <v>2023</v>
      </c>
      <c r="G27" s="2">
        <v>2</v>
      </c>
      <c r="H27" s="2">
        <v>500</v>
      </c>
      <c r="I27" s="2" t="s">
        <v>33</v>
      </c>
      <c r="J27" s="2" t="s">
        <v>30</v>
      </c>
      <c r="K27" s="2" t="s">
        <v>64</v>
      </c>
      <c r="L27" s="5" t="s">
        <v>123</v>
      </c>
      <c r="M27" s="5" t="s">
        <v>77</v>
      </c>
      <c r="N27" s="2">
        <v>2420</v>
      </c>
      <c r="O27" s="2" t="s">
        <v>44</v>
      </c>
      <c r="P27" s="2" t="s">
        <v>65</v>
      </c>
      <c r="Q27" s="2" t="s">
        <v>35</v>
      </c>
      <c r="R27" s="2" t="s">
        <v>41</v>
      </c>
      <c r="S27" s="2"/>
      <c r="T27" s="2"/>
      <c r="U27" s="2" t="s">
        <v>36</v>
      </c>
      <c r="V27" s="2" t="s">
        <v>32</v>
      </c>
      <c r="W27" s="2"/>
      <c r="X27" s="2" t="s">
        <v>42</v>
      </c>
      <c r="Y27" s="2" t="s">
        <v>66</v>
      </c>
      <c r="Z27" s="2"/>
      <c r="AA27" s="2" t="s">
        <v>67</v>
      </c>
      <c r="AB27" s="2" t="s">
        <v>43</v>
      </c>
      <c r="AC27" s="2"/>
      <c r="AD27" s="2">
        <v>200</v>
      </c>
      <c r="AE27" s="2" t="s">
        <v>68</v>
      </c>
      <c r="AF27" s="2" t="s">
        <v>38</v>
      </c>
      <c r="AG27" s="2" t="s">
        <v>62</v>
      </c>
      <c r="AH27" s="2" t="s">
        <v>69</v>
      </c>
    </row>
    <row r="28" spans="1:34" s="11" customFormat="1" ht="40.5" x14ac:dyDescent="0.15">
      <c r="A28" s="29">
        <v>117384</v>
      </c>
      <c r="B28" s="2" t="s">
        <v>62</v>
      </c>
      <c r="C28" s="2" t="s">
        <v>62</v>
      </c>
      <c r="D28" s="2" t="s">
        <v>63</v>
      </c>
      <c r="E28" s="2" t="s">
        <v>29</v>
      </c>
      <c r="F28" s="2">
        <v>2023</v>
      </c>
      <c r="G28" s="2">
        <v>2</v>
      </c>
      <c r="H28" s="2">
        <v>500</v>
      </c>
      <c r="I28" s="2" t="s">
        <v>33</v>
      </c>
      <c r="J28" s="2" t="s">
        <v>30</v>
      </c>
      <c r="K28" s="5" t="s">
        <v>64</v>
      </c>
      <c r="L28" s="5" t="s">
        <v>123</v>
      </c>
      <c r="M28" s="5" t="s">
        <v>77</v>
      </c>
      <c r="N28" s="2">
        <v>2420</v>
      </c>
      <c r="O28" s="2" t="s">
        <v>44</v>
      </c>
      <c r="P28" s="2" t="s">
        <v>65</v>
      </c>
      <c r="Q28" s="2" t="s">
        <v>35</v>
      </c>
      <c r="R28" s="2" t="s">
        <v>41</v>
      </c>
      <c r="S28" s="2"/>
      <c r="T28" s="2"/>
      <c r="U28" s="2" t="s">
        <v>36</v>
      </c>
      <c r="V28" s="2" t="s">
        <v>32</v>
      </c>
      <c r="W28" s="2"/>
      <c r="X28" s="2" t="s">
        <v>42</v>
      </c>
      <c r="Y28" s="2" t="s">
        <v>66</v>
      </c>
      <c r="Z28" s="2"/>
      <c r="AA28" s="2" t="s">
        <v>67</v>
      </c>
      <c r="AB28" s="2" t="s">
        <v>43</v>
      </c>
      <c r="AC28" s="2"/>
      <c r="AD28" s="2">
        <v>200</v>
      </c>
      <c r="AE28" s="2" t="s">
        <v>68</v>
      </c>
      <c r="AF28" s="2" t="s">
        <v>38</v>
      </c>
      <c r="AG28" s="2" t="s">
        <v>62</v>
      </c>
      <c r="AH28" s="2" t="s">
        <v>69</v>
      </c>
    </row>
    <row r="29" spans="1:34" s="11" customFormat="1" ht="263.25" x14ac:dyDescent="0.15">
      <c r="A29" s="29">
        <v>117385</v>
      </c>
      <c r="B29" s="1" t="s">
        <v>54</v>
      </c>
      <c r="C29" s="1" t="s">
        <v>55</v>
      </c>
      <c r="D29" s="1">
        <v>4</v>
      </c>
      <c r="E29" s="1" t="s">
        <v>29</v>
      </c>
      <c r="F29" s="1">
        <v>2023</v>
      </c>
      <c r="G29" s="1">
        <v>3</v>
      </c>
      <c r="H29" s="1">
        <v>2000</v>
      </c>
      <c r="I29" s="1" t="s">
        <v>33</v>
      </c>
      <c r="J29" s="1" t="s">
        <v>30</v>
      </c>
      <c r="K29" s="1" t="s">
        <v>31</v>
      </c>
      <c r="L29" s="19" t="s">
        <v>178</v>
      </c>
      <c r="M29" s="19" t="s">
        <v>179</v>
      </c>
      <c r="N29" s="1">
        <v>2400</v>
      </c>
      <c r="O29" s="16" t="s">
        <v>40</v>
      </c>
      <c r="P29" s="16" t="s">
        <v>34</v>
      </c>
      <c r="Q29" s="1" t="s">
        <v>56</v>
      </c>
      <c r="R29" s="1"/>
      <c r="S29" s="1" t="s">
        <v>58</v>
      </c>
      <c r="T29" s="1" t="s">
        <v>59</v>
      </c>
      <c r="U29" s="1" t="s">
        <v>57</v>
      </c>
      <c r="V29" s="16" t="s">
        <v>32</v>
      </c>
      <c r="W29" s="16"/>
      <c r="X29" s="16"/>
      <c r="Y29" s="10"/>
      <c r="Z29" s="2"/>
      <c r="AA29" s="16" t="s">
        <v>60</v>
      </c>
      <c r="AB29" s="16"/>
      <c r="AC29" s="16"/>
      <c r="AD29" s="16">
        <v>2000</v>
      </c>
      <c r="AE29" s="1" t="s">
        <v>39</v>
      </c>
      <c r="AF29" s="1" t="s">
        <v>38</v>
      </c>
      <c r="AG29" s="1" t="s">
        <v>38</v>
      </c>
      <c r="AH29" s="1" t="s">
        <v>61</v>
      </c>
    </row>
    <row r="30" spans="1:34" s="11" customFormat="1" ht="186.75" customHeight="1" x14ac:dyDescent="0.15">
      <c r="A30" s="29">
        <v>117386</v>
      </c>
      <c r="B30" s="2" t="s">
        <v>180</v>
      </c>
      <c r="C30" s="2" t="s">
        <v>146</v>
      </c>
      <c r="D30" s="2" t="s">
        <v>128</v>
      </c>
      <c r="E30" s="2" t="s">
        <v>29</v>
      </c>
      <c r="F30" s="2">
        <v>2023</v>
      </c>
      <c r="G30" s="2" t="s">
        <v>76</v>
      </c>
      <c r="H30" s="2">
        <v>2606</v>
      </c>
      <c r="I30" s="2" t="s">
        <v>117</v>
      </c>
      <c r="J30" s="2" t="s">
        <v>147</v>
      </c>
      <c r="K30" s="5"/>
      <c r="L30" s="5" t="s">
        <v>133</v>
      </c>
      <c r="M30" s="5" t="s">
        <v>148</v>
      </c>
      <c r="N30" s="2">
        <v>2540</v>
      </c>
      <c r="O30" s="2" t="s">
        <v>44</v>
      </c>
      <c r="P30" s="2" t="s">
        <v>149</v>
      </c>
      <c r="Q30" s="2" t="s">
        <v>150</v>
      </c>
      <c r="R30" s="2" t="s">
        <v>151</v>
      </c>
      <c r="S30" s="2"/>
      <c r="T30" s="2"/>
      <c r="U30" s="2" t="s">
        <v>152</v>
      </c>
      <c r="V30" s="2" t="s">
        <v>32</v>
      </c>
      <c r="W30" s="2"/>
      <c r="X30" s="2" t="s">
        <v>42</v>
      </c>
      <c r="Y30" s="2" t="s">
        <v>45</v>
      </c>
      <c r="Z30" s="2"/>
      <c r="AA30" s="2" t="s">
        <v>153</v>
      </c>
      <c r="AB30" s="2" t="s">
        <v>154</v>
      </c>
      <c r="AC30" s="2"/>
      <c r="AD30" s="2">
        <v>300</v>
      </c>
      <c r="AE30" s="2" t="s">
        <v>39</v>
      </c>
      <c r="AF30" s="2" t="s">
        <v>38</v>
      </c>
      <c r="AG30" s="2" t="s">
        <v>155</v>
      </c>
      <c r="AH30" s="2" t="s">
        <v>156</v>
      </c>
    </row>
    <row r="31" spans="1:34" ht="20.25" x14ac:dyDescent="0.15">
      <c r="H31" s="15">
        <f>SUM(H3:H30)</f>
        <v>29478</v>
      </c>
    </row>
    <row r="33" spans="2:13" ht="20.25" x14ac:dyDescent="0.15">
      <c r="B33" s="28" t="s">
        <v>185</v>
      </c>
      <c r="C33" s="28"/>
    </row>
    <row r="34" spans="2:13" ht="20.25" x14ac:dyDescent="0.15">
      <c r="B34" s="28" t="s">
        <v>186</v>
      </c>
      <c r="C34" s="28" t="s">
        <v>187</v>
      </c>
    </row>
    <row r="35" spans="2:13" ht="20.25" x14ac:dyDescent="0.15">
      <c r="B35" s="28"/>
      <c r="C35" s="28" t="s">
        <v>188</v>
      </c>
    </row>
    <row r="36" spans="2:13" ht="20.25" x14ac:dyDescent="0.15">
      <c r="B36" s="28"/>
      <c r="C36" s="28" t="s">
        <v>189</v>
      </c>
    </row>
    <row r="37" spans="2:13" s="21" customFormat="1" ht="20.25" x14ac:dyDescent="0.15">
      <c r="B37" s="28"/>
      <c r="C37" s="28" t="s">
        <v>190</v>
      </c>
      <c r="K37" s="22"/>
      <c r="L37" s="22"/>
      <c r="M37" s="22"/>
    </row>
    <row r="38" spans="2:13" ht="20.25" x14ac:dyDescent="0.15">
      <c r="B38" s="28"/>
      <c r="C38" s="28" t="s">
        <v>191</v>
      </c>
    </row>
    <row r="39" spans="2:13" ht="20.25" x14ac:dyDescent="0.15">
      <c r="B39" s="28"/>
      <c r="C39" s="28" t="s">
        <v>192</v>
      </c>
    </row>
    <row r="40" spans="2:13" ht="20.25" x14ac:dyDescent="0.15">
      <c r="B40" s="28" t="s">
        <v>193</v>
      </c>
      <c r="C40" s="28" t="s">
        <v>194</v>
      </c>
    </row>
    <row r="41" spans="2:13" ht="20.25" x14ac:dyDescent="0.15">
      <c r="B41" s="28"/>
      <c r="C41" s="28" t="s">
        <v>195</v>
      </c>
    </row>
    <row r="42" spans="2:13" ht="20.25" x14ac:dyDescent="0.15">
      <c r="B42" s="28"/>
      <c r="C42" s="28" t="s">
        <v>196</v>
      </c>
    </row>
    <row r="43" spans="2:13" ht="20.25" x14ac:dyDescent="0.15">
      <c r="B43" s="28" t="s">
        <v>197</v>
      </c>
      <c r="C43" s="28" t="s">
        <v>198</v>
      </c>
    </row>
    <row r="44" spans="2:13" ht="20.25" x14ac:dyDescent="0.15">
      <c r="B44" s="28"/>
      <c r="C44" s="28" t="s">
        <v>199</v>
      </c>
    </row>
    <row r="45" spans="2:13" ht="20.25" x14ac:dyDescent="0.15">
      <c r="B45" s="28"/>
      <c r="C45" s="28" t="s">
        <v>200</v>
      </c>
    </row>
    <row r="46" spans="2:13" ht="20.25" x14ac:dyDescent="0.15">
      <c r="B46" s="28"/>
      <c r="C46" s="28" t="s">
        <v>201</v>
      </c>
    </row>
  </sheetData>
  <autoFilter ref="A2:AH31" xr:uid="{4F6EF148-C560-4914-AA97-ED81A3339C72}"/>
  <mergeCells count="1">
    <mergeCell ref="A1:AH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jcce-yf</cp:lastModifiedBy>
  <cp:lastPrinted>2022-11-22T08:58:53Z</cp:lastPrinted>
  <dcterms:created xsi:type="dcterms:W3CDTF">2021-05-20T00:30:50Z</dcterms:created>
  <dcterms:modified xsi:type="dcterms:W3CDTF">2024-02-20T11:12:32Z</dcterms:modified>
</cp:coreProperties>
</file>