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D:\e\全部工作\竞拍清单\2024竞拍\2024.1.11采购预告+销售\采购\"/>
    </mc:Choice>
  </mc:AlternateContent>
  <xr:revisionPtr revIDLastSave="0" documentId="13_ncr:1_{76D20B3F-2AC9-4D14-8528-3F826371651A}" xr6:coauthVersionLast="36" xr6:coauthVersionMax="36" xr10:uidLastSave="{00000000-0000-0000-0000-000000000000}"/>
  <bookViews>
    <workbookView xWindow="0" yWindow="0" windowWidth="28800" windowHeight="11640" xr2:uid="{00000000-000D-0000-FFFF-FFFF00000000}"/>
  </bookViews>
  <sheets>
    <sheet name="1" sheetId="1" r:id="rId1"/>
  </sheets>
  <definedNames>
    <definedName name="_xlnm._FilterDatabase" localSheetId="0" hidden="1">'1'!$A$2:$AF$21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<sst xmlns="http://schemas.openxmlformats.org/spreadsheetml/2006/main" count="438" uniqueCount="153">
  <si>
    <t>交易品种</t>
  </si>
  <si>
    <t>数量（吨）</t>
  </si>
  <si>
    <t>生产年份</t>
  </si>
  <si>
    <t>等级</t>
  </si>
  <si>
    <t>杂质(%)≤</t>
  </si>
  <si>
    <t>备注</t>
  </si>
  <si>
    <t>水分(%)≤</t>
  </si>
  <si>
    <t>有无铁路专用线（无专线需注明与最近铁路专用线运距）</t>
  </si>
  <si>
    <t>实际交收库点详细地址</t>
  </si>
  <si>
    <t>交收仓（灌）号</t>
  </si>
  <si>
    <t>付款条件</t>
  </si>
  <si>
    <t>产地</t>
  </si>
  <si>
    <t>办理入库手续时间</t>
  </si>
  <si>
    <t>入库作业结束时间（自然日）</t>
  </si>
  <si>
    <t>顶价（元/吨）/起拍价</t>
  </si>
  <si>
    <t>容重(g/L)≥</t>
  </si>
  <si>
    <t>不完善（%）≤</t>
  </si>
  <si>
    <t>霉变粒(%)≤</t>
  </si>
  <si>
    <t>色泽、气味</t>
  </si>
  <si>
    <t>黄曲霉素(B1μg/kg)≤</t>
  </si>
  <si>
    <t>呕吐毒素(μg/kg)≤</t>
  </si>
  <si>
    <t>非标准品质量执行标准</t>
  </si>
  <si>
    <t>食品卫生指标标准</t>
  </si>
  <si>
    <t>实际接收库点日常入库能力（吨）</t>
  </si>
  <si>
    <t>入库接收方式（公路、铁路、水路）</t>
  </si>
  <si>
    <t>正常</t>
  </si>
  <si>
    <t>发货铁路站点（港口）</t>
  </si>
  <si>
    <t>玉米</t>
  </si>
  <si>
    <t>无</t>
  </si>
  <si>
    <t>20</t>
  </si>
  <si>
    <t>1000</t>
  </si>
  <si>
    <t>实际交收库点</t>
  </si>
  <si>
    <t>2</t>
  </si>
  <si>
    <t>赤霉烯酮≤60ppb</t>
  </si>
  <si>
    <t>入库作业开始时间</t>
    <phoneticPr fontId="1" type="noConversion"/>
  </si>
  <si>
    <t>公路</t>
  </si>
  <si>
    <t>8</t>
  </si>
  <si>
    <t>有</t>
  </si>
  <si>
    <t>榆树库保寿分库</t>
  </si>
  <si>
    <t>吉林玉米中心批发市场有限公司1月11日竞价采购交易清单(14:00)</t>
    <phoneticPr fontId="1" type="noConversion"/>
  </si>
  <si>
    <t>入库作业开始时间/当期竞价交易日下一个工作日为首日</t>
  </si>
  <si>
    <t>吉林；黑龙江</t>
  </si>
  <si>
    <t>660</t>
  </si>
  <si>
    <t>10</t>
  </si>
  <si>
    <t>公路/铁路</t>
  </si>
  <si>
    <t>1.0</t>
  </si>
  <si>
    <t>3</t>
  </si>
  <si>
    <t>龙嘉032仓</t>
  </si>
  <si>
    <t>送完货，开完发票7个工作日付款</t>
  </si>
  <si>
    <t>吉林省</t>
  </si>
  <si>
    <t>需提前2天，周末及法定假日无法办理。入库手续包括在入库期内</t>
  </si>
  <si>
    <t>24.01.12</t>
  </si>
  <si>
    <t>24.03.05</t>
  </si>
  <si>
    <t>730</t>
  </si>
  <si>
    <t>14</t>
  </si>
  <si>
    <t>1</t>
  </si>
  <si>
    <t>4</t>
  </si>
  <si>
    <t>800</t>
  </si>
  <si>
    <t>采购的玉米为2023年产新玉米，品质须符合国家质量标准玉米（GB1353-2018)等级为一等，水分含量﹤14.5%，14.0%以内不扣量，超过14.0%每超0.1个百分点扣量0.13%，低于14.0%不增量，超过14.5%（不含）不予收购，杂质含量﹤1.0%，不完善粒﹤4.0%，霉变粒﹤2.0%，以上指标超标拒收，食品安全指标符合国家标准</t>
  </si>
  <si>
    <t>赤霉烯酮≤60ug/kg.脂肪酸值≤40（KOH/干基）/(mg/100g)色泽气味正常</t>
  </si>
  <si>
    <t>以中央储备粮龙嘉直属库有限公司化验结果为准，送货过程中产生的扣量、返杂、退货、押车等一切费用由卖方承担，不允许延期。</t>
  </si>
  <si>
    <t>辽宁省盘锦市大洼区辽东湾新区荣兴港区纬四路</t>
  </si>
  <si>
    <t>辽东湾、盘锦物流库内、</t>
  </si>
  <si>
    <t>先货后款，次工作日结算90%货款，提供发票后支付尾款。</t>
  </si>
  <si>
    <t>辽宁、吉林</t>
  </si>
  <si>
    <t>需提前一周通知，入库手续包括在入库期内</t>
  </si>
  <si>
    <t>24.01.11</t>
  </si>
  <si>
    <t>24.03.20</t>
  </si>
  <si>
    <t>700</t>
  </si>
  <si>
    <t>14.0</t>
  </si>
  <si>
    <t>6.0</t>
  </si>
  <si>
    <t>2.0</t>
  </si>
  <si>
    <t>2023年国产非转基因玉米，水分≤14%，以14%为基准值，每超0.1%，扣量0.12%，水分超14.5%拒收；杂质≤1.0%，过筛返杂，净粮入库；不完善粒≤6.0%，超6%拒收；霉变粒≤2%，超2%拒收；</t>
  </si>
  <si>
    <t>中储粮（盘锦 ）物流有限公司专用线</t>
  </si>
  <si>
    <t>金帛湾</t>
  </si>
  <si>
    <t>注：以中央储备粮辽东湾直属库有限公司化验结果为准、送货过程中产生的扣量、反杂、退货、押车等一切费用由卖方承担。不允许延期。另：送交前与驻库员联系，具体送交时间以直属库要求为准。</t>
  </si>
  <si>
    <t>21.01.11</t>
  </si>
  <si>
    <t>浙江省嘉兴市经济技术开发区周安路1472号</t>
  </si>
  <si>
    <t>/</t>
  </si>
  <si>
    <t>二等及以上</t>
  </si>
  <si>
    <t>先货后款</t>
  </si>
  <si>
    <t>国产</t>
  </si>
  <si>
    <t>24.03.01</t>
  </si>
  <si>
    <t>24.03.31</t>
  </si>
  <si>
    <t>2023年辽宁、吉林、黑龙江、内蒙古产玉米，掺混德美亚籽和陈粮拒收。质量指标符合国家标准二等及以上储备标准，色泽、气味正常，无虫粮，不得陈、新粮互混，其中：容重≥700g/l，不完善粒≤8.0％。储存品质指标符合国家标准中“宜存”规定，其中:脂肪酸值(KOH/干 基)/(mg/100g)≤42(mg/100g)。食品安全指标符合食品安全国家标准规定，其中:呕吐毒素≤1000μg/kg，黄曲霉毒素≤20μg/kg，赤霉烯酮≤60μg/kg。水分含量≤14.0%（每超0.1个百分点扣量0.12%，超14.5%拒收）；杂质含量≤1.0% （若超1％，经过筛整理后能达到储备标准，买方可以接收，筛下物称重计量后扣除，按净粮结算入库）。</t>
  </si>
  <si>
    <t>1.运输方式为集装箱（敞顶箱除外）到库的，入库前需转换成散粮车运输，转换运输方式产生的费用由供货方承担。2.数量确认：以中央储备粮嘉兴直属库有限公司库点实际过磅结算数量为准。3.由于卖方延期交货，或由于粮食品质等原因，给买方造成的政策风险、法律风险、经济损失，由卖方承担相应责任并负责赔偿；同时，买方也可视情况解除合同，视同卖方违约。4.卖方发货前需向实际交货地的直属企业提供样品并签订新粮承诺书，买方有权实地查看粮源，卖方每车（船）需提供发货单（运单），并在发货单（运单）中明确品种、发运地、车（船）号等信息。5.卖方发运的粮食必须符合本合同约定的质量、储存品质和食品安全标准要求，且卖方需向买方提供该批粮源有效的粮食质检报告，入库前质量验收以接收库点验收结果为准。6.卖方到库人员及车辆需遵守买方库区安全生产相关规定。浙江嘉兴直属库内交货，汽车散粮入库。以中储粮直属库化验结果为准，送货过程中产生的扣量、返杂、退货、押车等一切费用由竞卖方承担。</t>
  </si>
  <si>
    <t>白城洮北库</t>
  </si>
  <si>
    <t>指定货位</t>
  </si>
  <si>
    <t>买方根据卖方发货计划将全额货款打到吉林玉米批发市场，批发市场根据卖方入库进度付款</t>
  </si>
  <si>
    <t>需提前与买方进行沟通，双方沟通确认后2日内，周末及法定假日无法办理。入库手续办理时间包括在入库期内。</t>
  </si>
  <si>
    <t>2024.1.12</t>
  </si>
  <si>
    <t>2024.1.20</t>
  </si>
  <si>
    <t>采购的玉米为2023年产新玉米，品质须符合国家质量标准玉米 (GB1353-2018)，等级为二等及以上: 水分含量&lt;14.5%，14.0%以内不扣量，超过14.0%每超0.1个百分点扣量0.13%，低于14.0%不增量，超过14.5%(不含)不予收购: 杂质含量&lt;1.0%， 不完善粒&lt;6.0%，霉变粒&lt;2.0%，以上指标超标拒收。食品安全指标符合国家标准。</t>
  </si>
  <si>
    <t>赤霉烯酮≤60μg/kg。脂肪酸值≤40(KOH/干基)/(mg/100g);色泽气味正常。</t>
  </si>
  <si>
    <t>以中央储备粮洮北直属库有限公司化验结果为准，送货过程中产生的扣量、返杂、退货、押车等一切费用由卖方承担。不允许延期。另：送交前提前与驻库员联系，具体送交时间以直属库要求为准。不需要发票。</t>
  </si>
  <si>
    <t>黄山德青源种禽有限公司</t>
  </si>
  <si>
    <t>安徽省黄山市休宁县海阳镇秀阳村</t>
  </si>
  <si>
    <t>提前3天通知</t>
  </si>
  <si>
    <t>24.1.31</t>
  </si>
  <si>
    <t>30</t>
  </si>
  <si>
    <t>1500</t>
  </si>
  <si>
    <t>水分超过14.5%，超1扣1，超15%拒收，食品卫生指标符合国家标准</t>
  </si>
  <si>
    <t>赤霉烯酮≤500ppb</t>
  </si>
  <si>
    <t>无，黄山站（包粮）短途25公里</t>
  </si>
  <si>
    <t>过筛返杂</t>
  </si>
  <si>
    <t>天等德青源农业科技有限公司</t>
  </si>
  <si>
    <t>广西天等县天等镇弄模工业园区</t>
  </si>
  <si>
    <t>保寿005仓</t>
  </si>
  <si>
    <t>按到货批次逐批确认、逐批付款</t>
  </si>
  <si>
    <t>需提前与买方进行沟通，双方沟通确认后5日内，周末及法定假日无法办理。入库手续办理时间包括在入库期内。</t>
  </si>
  <si>
    <t>2024.01.11</t>
  </si>
  <si>
    <t>2024.01.19</t>
  </si>
  <si>
    <t>以中央储备粮榆树直属库有限公司保寿分公司化验结果为准，送货过程中产生的扣量、返杂、退货、押车等一切费用由卖方承担。不允许延期。</t>
  </si>
  <si>
    <t>热损伤(%)≤（不计入不完善粒）</t>
  </si>
  <si>
    <t>实际交收库点铁路专用线地址</t>
  </si>
  <si>
    <t>梅河口市阜康酒精有限责任公司</t>
  </si>
  <si>
    <t>吉林省梅河口市天河街3号</t>
  </si>
  <si>
    <t>梅河口站二货场2线</t>
  </si>
  <si>
    <t>_</t>
  </si>
  <si>
    <t>3等（含3等以上）</t>
  </si>
  <si>
    <t>先货后款，买方收到发票后5个工作日内结清货款。（每500吨结算货款）</t>
  </si>
  <si>
    <t>成交后4日内</t>
  </si>
  <si>
    <t>2024年1月12日至30日，具体发货时间按发标人实际发货计划执行</t>
  </si>
  <si>
    <t>14.0%＜水分≤32%按1:1.2扣量；杂质≤1%不扣量，超1%按1:1.5扣量，霉变粒＞2%按照工厂标准折价；不完善粒＞10%≤15%的按1：0.3扣量，热损伤＞3%计入不完善粒；食品卫生指标符合国家标准；德美亚全系品种拒收。</t>
  </si>
  <si>
    <t>赤霉烯酮≤50ppb</t>
  </si>
  <si>
    <t>铁路：2000吨；
公路：
4000吨</t>
  </si>
  <si>
    <t>铁路（仅接收K车）/公路</t>
  </si>
  <si>
    <t>1）计重方式以买方接收数量为准，水分14.0%开始起扣。2）不完善粒包括虫蚀粒、病斑粒、破损粒、生芽粒、生霉粒和热损伤粒。收购 玉米的不完善粒总量超过表中规定的部分按公司规定扣量或拒收。3）不得新陈混装、干湿混装。4）黄曲霉素、呕吐毒素、赤霉烯酮指标拒收规则按每一个标的综合样抽检结果为准。5）汽运、铁路正常接收，由于疫情或其他不可抗拒因素影响可协商延期。</t>
  </si>
  <si>
    <t>-</t>
    <phoneticPr fontId="1" type="noConversion"/>
  </si>
  <si>
    <t>供应商资质</t>
    <phoneticPr fontId="1" type="noConversion"/>
  </si>
  <si>
    <t>市场备注</t>
    <phoneticPr fontId="1" type="noConversion"/>
  </si>
  <si>
    <t>成交后双方自行执行及结算合同</t>
  </si>
  <si>
    <t>龙嘉库</t>
  </si>
  <si>
    <t>辽东湾库</t>
  </si>
  <si>
    <t>嘉兴库</t>
  </si>
  <si>
    <t>标的号</t>
    <phoneticPr fontId="1" type="noConversion"/>
  </si>
  <si>
    <t>业务联系电话：</t>
  </si>
  <si>
    <t>东北大区负责人</t>
  </si>
  <si>
    <t>段小天15500024410</t>
  </si>
  <si>
    <t>方 凯18644990555</t>
  </si>
  <si>
    <t>郑 浩15943024678</t>
  </si>
  <si>
    <t>韩涛15144458131</t>
  </si>
  <si>
    <t>鞠璐泽18043047718</t>
  </si>
  <si>
    <t>王子龙19043140521</t>
  </si>
  <si>
    <t>河北大区负责人</t>
  </si>
  <si>
    <t>白龙13596475090</t>
  </si>
  <si>
    <t>李治民15844680866</t>
  </si>
  <si>
    <t>樊臣17808070307</t>
  </si>
  <si>
    <t>沿海大区负责人</t>
  </si>
  <si>
    <t>石晓凯15144234822</t>
  </si>
  <si>
    <t>任宏亮13630978583</t>
  </si>
  <si>
    <t>闫孝辉18743910285</t>
  </si>
  <si>
    <t>杨 贺15584729886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</si>
</sst>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b/>
      <sz val="16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2"/>
  <sheetViews>
    <sheetView tabSelected="1" zoomScale="40" zoomScaleNormal="40" workbookViewId="0">
      <pane xSplit="1" ySplit="2" topLeftCell="B3" activePane="bottomRight" state="frozen"/>
      <selection pane="topRight" activeCell="H1" sqref="H1"/>
      <selection pane="bottomLeft" activeCell="A3" sqref="A3"/>
      <selection pane="bottomRight" activeCell="N93" sqref="N93"/>
    </sheetView>
  </sheetViews>
  <sheetFormatPr defaultRowHeight="20.25" x14ac:dyDescent="0.15"/>
  <cols>
    <col min="1" max="1" width="16.125" style="3" customWidth="1"/>
    <col min="2" max="2" width="27.625" style="4" customWidth="1"/>
    <col min="3" max="3" width="35" style="4" customWidth="1"/>
    <col min="4" max="4" width="13.125" style="4" customWidth="1"/>
    <col min="5" max="5" width="14.375" style="4" customWidth="1"/>
    <col min="6" max="6" width="16.625" style="4" customWidth="1"/>
    <col min="7" max="8" width="17.625" style="4" customWidth="1"/>
    <col min="9" max="9" width="18.5" style="4" customWidth="1"/>
    <col min="10" max="10" width="34.375" style="4" customWidth="1"/>
    <col min="11" max="11" width="25.875" style="3" customWidth="1"/>
    <col min="12" max="12" width="21.5" style="4" customWidth="1"/>
    <col min="13" max="13" width="51" style="13" customWidth="1"/>
    <col min="14" max="14" width="30.5" style="13" customWidth="1"/>
    <col min="15" max="15" width="28.625" style="13" customWidth="1"/>
    <col min="16" max="16" width="20.875" style="4" customWidth="1"/>
    <col min="17" max="17" width="18.25" style="4" customWidth="1"/>
    <col min="18" max="18" width="33.375" style="4" customWidth="1"/>
    <col min="19" max="19" width="27.125" style="4" customWidth="1"/>
    <col min="20" max="20" width="28.375" style="4" customWidth="1"/>
    <col min="21" max="21" width="32.25" style="4" customWidth="1"/>
    <col min="22" max="22" width="12.5" style="4" customWidth="1"/>
    <col min="23" max="23" width="16.625" style="4" customWidth="1"/>
    <col min="24" max="24" width="13.625" style="4" customWidth="1"/>
    <col min="25" max="25" width="13.5" style="4" customWidth="1"/>
    <col min="26" max="26" width="154" style="18" customWidth="1"/>
    <col min="27" max="27" width="42.25" style="4" customWidth="1"/>
    <col min="28" max="28" width="16.375" style="4" customWidth="1"/>
    <col min="29" max="29" width="17.75" style="4" customWidth="1"/>
    <col min="30" max="30" width="20.625" style="4" customWidth="1"/>
    <col min="31" max="31" width="21" style="4" customWidth="1"/>
    <col min="32" max="32" width="104.25" style="4" customWidth="1"/>
    <col min="33" max="33" width="25.25" style="3" customWidth="1"/>
    <col min="34" max="16384" width="9" style="3"/>
  </cols>
  <sheetData>
    <row r="1" spans="1:33" s="15" customFormat="1" x14ac:dyDescent="0.15">
      <c r="A1" s="21" t="s">
        <v>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s="2" customFormat="1" ht="101.25" x14ac:dyDescent="0.15">
      <c r="A2" s="1" t="s">
        <v>135</v>
      </c>
      <c r="B2" s="5" t="s">
        <v>31</v>
      </c>
      <c r="C2" s="5" t="s">
        <v>8</v>
      </c>
      <c r="D2" s="5" t="s">
        <v>114</v>
      </c>
      <c r="E2" s="5" t="s">
        <v>9</v>
      </c>
      <c r="F2" s="5" t="s">
        <v>0</v>
      </c>
      <c r="G2" s="5" t="s">
        <v>2</v>
      </c>
      <c r="H2" s="5" t="s">
        <v>3</v>
      </c>
      <c r="I2" s="5" t="s">
        <v>1</v>
      </c>
      <c r="J2" s="5" t="s">
        <v>10</v>
      </c>
      <c r="K2" s="1" t="s">
        <v>129</v>
      </c>
      <c r="L2" s="5" t="s">
        <v>11</v>
      </c>
      <c r="M2" s="11" t="s">
        <v>12</v>
      </c>
      <c r="N2" s="11" t="s">
        <v>34</v>
      </c>
      <c r="O2" s="11" t="s">
        <v>13</v>
      </c>
      <c r="P2" s="1" t="s">
        <v>14</v>
      </c>
      <c r="Q2" s="5" t="s">
        <v>15</v>
      </c>
      <c r="R2" s="5" t="s">
        <v>6</v>
      </c>
      <c r="S2" s="5" t="s">
        <v>4</v>
      </c>
      <c r="T2" s="5" t="s">
        <v>16</v>
      </c>
      <c r="U2" s="5" t="s">
        <v>17</v>
      </c>
      <c r="V2" s="5" t="s">
        <v>113</v>
      </c>
      <c r="W2" s="5" t="s">
        <v>18</v>
      </c>
      <c r="X2" s="5" t="s">
        <v>19</v>
      </c>
      <c r="Y2" s="5" t="s">
        <v>20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7</v>
      </c>
      <c r="AE2" s="5" t="s">
        <v>26</v>
      </c>
      <c r="AF2" s="5" t="s">
        <v>5</v>
      </c>
      <c r="AG2" s="1" t="s">
        <v>130</v>
      </c>
    </row>
    <row r="3" spans="1:33" ht="101.25" x14ac:dyDescent="0.15">
      <c r="A3" s="20">
        <v>115165</v>
      </c>
      <c r="B3" s="9" t="s">
        <v>115</v>
      </c>
      <c r="C3" s="9" t="s">
        <v>116</v>
      </c>
      <c r="D3" s="9" t="s">
        <v>117</v>
      </c>
      <c r="E3" s="9" t="s">
        <v>118</v>
      </c>
      <c r="F3" s="9" t="s">
        <v>27</v>
      </c>
      <c r="G3" s="9">
        <v>2023</v>
      </c>
      <c r="H3" s="9" t="s">
        <v>119</v>
      </c>
      <c r="I3" s="9">
        <v>2000</v>
      </c>
      <c r="J3" s="9" t="s">
        <v>120</v>
      </c>
      <c r="K3" s="10" t="s">
        <v>128</v>
      </c>
      <c r="L3" s="9" t="s">
        <v>41</v>
      </c>
      <c r="M3" s="14" t="s">
        <v>121</v>
      </c>
      <c r="N3" s="10" t="s">
        <v>128</v>
      </c>
      <c r="O3" s="14" t="s">
        <v>122</v>
      </c>
      <c r="P3" s="9">
        <v>2330</v>
      </c>
      <c r="Q3" s="9" t="s">
        <v>42</v>
      </c>
      <c r="R3" s="9" t="s">
        <v>54</v>
      </c>
      <c r="S3" s="9" t="s">
        <v>55</v>
      </c>
      <c r="T3" s="9" t="s">
        <v>43</v>
      </c>
      <c r="U3" s="9" t="s">
        <v>32</v>
      </c>
      <c r="V3" s="9" t="s">
        <v>46</v>
      </c>
      <c r="W3" s="9" t="s">
        <v>25</v>
      </c>
      <c r="X3" s="9" t="s">
        <v>29</v>
      </c>
      <c r="Y3" s="9" t="s">
        <v>30</v>
      </c>
      <c r="Z3" s="16" t="s">
        <v>123</v>
      </c>
      <c r="AA3" s="9" t="s">
        <v>124</v>
      </c>
      <c r="AB3" s="9" t="s">
        <v>125</v>
      </c>
      <c r="AC3" s="9" t="s">
        <v>126</v>
      </c>
      <c r="AD3" s="9" t="s">
        <v>37</v>
      </c>
      <c r="AE3" s="9"/>
      <c r="AF3" s="9" t="s">
        <v>127</v>
      </c>
      <c r="AG3" s="10"/>
    </row>
    <row r="4" spans="1:33" ht="101.25" x14ac:dyDescent="0.15">
      <c r="A4" s="20">
        <v>115166</v>
      </c>
      <c r="B4" s="9" t="s">
        <v>115</v>
      </c>
      <c r="C4" s="9" t="s">
        <v>116</v>
      </c>
      <c r="D4" s="9" t="s">
        <v>117</v>
      </c>
      <c r="E4" s="9" t="s">
        <v>118</v>
      </c>
      <c r="F4" s="9" t="s">
        <v>27</v>
      </c>
      <c r="G4" s="9">
        <v>2023</v>
      </c>
      <c r="H4" s="9" t="s">
        <v>119</v>
      </c>
      <c r="I4" s="9">
        <v>2000</v>
      </c>
      <c r="J4" s="9" t="s">
        <v>120</v>
      </c>
      <c r="K4" s="10" t="s">
        <v>128</v>
      </c>
      <c r="L4" s="9" t="s">
        <v>41</v>
      </c>
      <c r="M4" s="14" t="s">
        <v>121</v>
      </c>
      <c r="N4" s="10" t="s">
        <v>128</v>
      </c>
      <c r="O4" s="14" t="s">
        <v>122</v>
      </c>
      <c r="P4" s="9">
        <v>2330</v>
      </c>
      <c r="Q4" s="9" t="s">
        <v>42</v>
      </c>
      <c r="R4" s="9" t="s">
        <v>54</v>
      </c>
      <c r="S4" s="9" t="s">
        <v>55</v>
      </c>
      <c r="T4" s="9" t="s">
        <v>43</v>
      </c>
      <c r="U4" s="9" t="s">
        <v>32</v>
      </c>
      <c r="V4" s="9" t="s">
        <v>46</v>
      </c>
      <c r="W4" s="9" t="s">
        <v>25</v>
      </c>
      <c r="X4" s="9" t="s">
        <v>29</v>
      </c>
      <c r="Y4" s="9" t="s">
        <v>30</v>
      </c>
      <c r="Z4" s="16" t="s">
        <v>123</v>
      </c>
      <c r="AA4" s="9" t="s">
        <v>124</v>
      </c>
      <c r="AB4" s="9" t="s">
        <v>125</v>
      </c>
      <c r="AC4" s="9" t="s">
        <v>126</v>
      </c>
      <c r="AD4" s="9" t="s">
        <v>37</v>
      </c>
      <c r="AE4" s="9"/>
      <c r="AF4" s="9" t="s">
        <v>127</v>
      </c>
      <c r="AG4" s="10"/>
    </row>
    <row r="5" spans="1:33" ht="101.25" x14ac:dyDescent="0.15">
      <c r="A5" s="20">
        <v>115167</v>
      </c>
      <c r="B5" s="9" t="s">
        <v>115</v>
      </c>
      <c r="C5" s="9" t="s">
        <v>116</v>
      </c>
      <c r="D5" s="9" t="s">
        <v>117</v>
      </c>
      <c r="E5" s="9" t="s">
        <v>118</v>
      </c>
      <c r="F5" s="9" t="s">
        <v>27</v>
      </c>
      <c r="G5" s="9">
        <v>2023</v>
      </c>
      <c r="H5" s="9" t="s">
        <v>119</v>
      </c>
      <c r="I5" s="9">
        <v>1000</v>
      </c>
      <c r="J5" s="9" t="s">
        <v>120</v>
      </c>
      <c r="K5" s="10" t="s">
        <v>128</v>
      </c>
      <c r="L5" s="9" t="s">
        <v>41</v>
      </c>
      <c r="M5" s="14" t="s">
        <v>121</v>
      </c>
      <c r="N5" s="10" t="s">
        <v>128</v>
      </c>
      <c r="O5" s="14" t="s">
        <v>122</v>
      </c>
      <c r="P5" s="9">
        <v>2330</v>
      </c>
      <c r="Q5" s="9" t="s">
        <v>42</v>
      </c>
      <c r="R5" s="9" t="s">
        <v>54</v>
      </c>
      <c r="S5" s="9" t="s">
        <v>55</v>
      </c>
      <c r="T5" s="9" t="s">
        <v>43</v>
      </c>
      <c r="U5" s="9" t="s">
        <v>32</v>
      </c>
      <c r="V5" s="9" t="s">
        <v>46</v>
      </c>
      <c r="W5" s="9" t="s">
        <v>25</v>
      </c>
      <c r="X5" s="9" t="s">
        <v>29</v>
      </c>
      <c r="Y5" s="9" t="s">
        <v>30</v>
      </c>
      <c r="Z5" s="16" t="s">
        <v>123</v>
      </c>
      <c r="AA5" s="9" t="s">
        <v>124</v>
      </c>
      <c r="AB5" s="9" t="s">
        <v>125</v>
      </c>
      <c r="AC5" s="9" t="s">
        <v>126</v>
      </c>
      <c r="AD5" s="9" t="s">
        <v>37</v>
      </c>
      <c r="AE5" s="9"/>
      <c r="AF5" s="9" t="s">
        <v>127</v>
      </c>
      <c r="AG5" s="10"/>
    </row>
    <row r="6" spans="1:33" ht="101.25" x14ac:dyDescent="0.15">
      <c r="A6" s="20">
        <v>115168</v>
      </c>
      <c r="B6" s="9" t="s">
        <v>115</v>
      </c>
      <c r="C6" s="9" t="s">
        <v>116</v>
      </c>
      <c r="D6" s="9" t="s">
        <v>117</v>
      </c>
      <c r="E6" s="9" t="s">
        <v>118</v>
      </c>
      <c r="F6" s="9" t="s">
        <v>27</v>
      </c>
      <c r="G6" s="9">
        <v>2023</v>
      </c>
      <c r="H6" s="9" t="s">
        <v>119</v>
      </c>
      <c r="I6" s="9">
        <v>1000</v>
      </c>
      <c r="J6" s="9" t="s">
        <v>120</v>
      </c>
      <c r="K6" s="10" t="s">
        <v>128</v>
      </c>
      <c r="L6" s="9" t="s">
        <v>41</v>
      </c>
      <c r="M6" s="14" t="s">
        <v>121</v>
      </c>
      <c r="N6" s="10" t="s">
        <v>128</v>
      </c>
      <c r="O6" s="14" t="s">
        <v>122</v>
      </c>
      <c r="P6" s="9">
        <v>2330</v>
      </c>
      <c r="Q6" s="9" t="s">
        <v>42</v>
      </c>
      <c r="R6" s="9" t="s">
        <v>54</v>
      </c>
      <c r="S6" s="9" t="s">
        <v>55</v>
      </c>
      <c r="T6" s="9" t="s">
        <v>43</v>
      </c>
      <c r="U6" s="9" t="s">
        <v>32</v>
      </c>
      <c r="V6" s="9" t="s">
        <v>46</v>
      </c>
      <c r="W6" s="9" t="s">
        <v>25</v>
      </c>
      <c r="X6" s="9" t="s">
        <v>29</v>
      </c>
      <c r="Y6" s="9" t="s">
        <v>30</v>
      </c>
      <c r="Z6" s="16" t="s">
        <v>123</v>
      </c>
      <c r="AA6" s="9" t="s">
        <v>124</v>
      </c>
      <c r="AB6" s="9" t="s">
        <v>125</v>
      </c>
      <c r="AC6" s="9" t="s">
        <v>126</v>
      </c>
      <c r="AD6" s="9" t="s">
        <v>37</v>
      </c>
      <c r="AE6" s="9"/>
      <c r="AF6" s="9" t="s">
        <v>127</v>
      </c>
      <c r="AG6" s="10"/>
    </row>
    <row r="7" spans="1:33" ht="101.25" x14ac:dyDescent="0.15">
      <c r="A7" s="20">
        <v>115169</v>
      </c>
      <c r="B7" s="9" t="s">
        <v>115</v>
      </c>
      <c r="C7" s="9" t="s">
        <v>116</v>
      </c>
      <c r="D7" s="9" t="s">
        <v>117</v>
      </c>
      <c r="E7" s="9" t="s">
        <v>118</v>
      </c>
      <c r="F7" s="9" t="s">
        <v>27</v>
      </c>
      <c r="G7" s="9">
        <v>2023</v>
      </c>
      <c r="H7" s="9" t="s">
        <v>119</v>
      </c>
      <c r="I7" s="9">
        <v>1000</v>
      </c>
      <c r="J7" s="9" t="s">
        <v>120</v>
      </c>
      <c r="K7" s="10" t="s">
        <v>128</v>
      </c>
      <c r="L7" s="9" t="s">
        <v>41</v>
      </c>
      <c r="M7" s="14" t="s">
        <v>121</v>
      </c>
      <c r="N7" s="10" t="s">
        <v>128</v>
      </c>
      <c r="O7" s="14" t="s">
        <v>122</v>
      </c>
      <c r="P7" s="9">
        <v>2330</v>
      </c>
      <c r="Q7" s="9" t="s">
        <v>42</v>
      </c>
      <c r="R7" s="9" t="s">
        <v>54</v>
      </c>
      <c r="S7" s="9" t="s">
        <v>55</v>
      </c>
      <c r="T7" s="9" t="s">
        <v>43</v>
      </c>
      <c r="U7" s="9" t="s">
        <v>32</v>
      </c>
      <c r="V7" s="9" t="s">
        <v>46</v>
      </c>
      <c r="W7" s="9" t="s">
        <v>25</v>
      </c>
      <c r="X7" s="9" t="s">
        <v>29</v>
      </c>
      <c r="Y7" s="9" t="s">
        <v>30</v>
      </c>
      <c r="Z7" s="16" t="s">
        <v>123</v>
      </c>
      <c r="AA7" s="9" t="s">
        <v>124</v>
      </c>
      <c r="AB7" s="9" t="s">
        <v>125</v>
      </c>
      <c r="AC7" s="9" t="s">
        <v>126</v>
      </c>
      <c r="AD7" s="9" t="s">
        <v>37</v>
      </c>
      <c r="AE7" s="9"/>
      <c r="AF7" s="9" t="s">
        <v>127</v>
      </c>
      <c r="AG7" s="10"/>
    </row>
    <row r="8" spans="1:33" ht="101.25" x14ac:dyDescent="0.15">
      <c r="A8" s="20">
        <v>115170</v>
      </c>
      <c r="B8" s="9" t="s">
        <v>115</v>
      </c>
      <c r="C8" s="9" t="s">
        <v>116</v>
      </c>
      <c r="D8" s="9" t="s">
        <v>117</v>
      </c>
      <c r="E8" s="9" t="s">
        <v>118</v>
      </c>
      <c r="F8" s="9" t="s">
        <v>27</v>
      </c>
      <c r="G8" s="9">
        <v>2023</v>
      </c>
      <c r="H8" s="9" t="s">
        <v>119</v>
      </c>
      <c r="I8" s="9">
        <v>1000</v>
      </c>
      <c r="J8" s="9" t="s">
        <v>120</v>
      </c>
      <c r="K8" s="10" t="s">
        <v>128</v>
      </c>
      <c r="L8" s="9" t="s">
        <v>41</v>
      </c>
      <c r="M8" s="14" t="s">
        <v>121</v>
      </c>
      <c r="N8" s="10" t="s">
        <v>128</v>
      </c>
      <c r="O8" s="14" t="s">
        <v>122</v>
      </c>
      <c r="P8" s="9">
        <v>2330</v>
      </c>
      <c r="Q8" s="9" t="s">
        <v>42</v>
      </c>
      <c r="R8" s="9" t="s">
        <v>54</v>
      </c>
      <c r="S8" s="9" t="s">
        <v>55</v>
      </c>
      <c r="T8" s="9" t="s">
        <v>43</v>
      </c>
      <c r="U8" s="9" t="s">
        <v>32</v>
      </c>
      <c r="V8" s="9" t="s">
        <v>46</v>
      </c>
      <c r="W8" s="9" t="s">
        <v>25</v>
      </c>
      <c r="X8" s="9" t="s">
        <v>29</v>
      </c>
      <c r="Y8" s="9" t="s">
        <v>30</v>
      </c>
      <c r="Z8" s="16" t="s">
        <v>123</v>
      </c>
      <c r="AA8" s="9" t="s">
        <v>124</v>
      </c>
      <c r="AB8" s="9" t="s">
        <v>125</v>
      </c>
      <c r="AC8" s="9" t="s">
        <v>126</v>
      </c>
      <c r="AD8" s="9" t="s">
        <v>37</v>
      </c>
      <c r="AE8" s="9"/>
      <c r="AF8" s="9" t="s">
        <v>127</v>
      </c>
      <c r="AG8" s="10"/>
    </row>
    <row r="9" spans="1:33" ht="60.75" x14ac:dyDescent="0.15">
      <c r="A9" s="20">
        <v>115222</v>
      </c>
      <c r="B9" s="9" t="s">
        <v>95</v>
      </c>
      <c r="C9" s="9" t="s">
        <v>96</v>
      </c>
      <c r="D9" s="6" t="s">
        <v>128</v>
      </c>
      <c r="E9" s="9"/>
      <c r="F9" s="9" t="s">
        <v>27</v>
      </c>
      <c r="G9" s="9">
        <v>2023</v>
      </c>
      <c r="H9" s="9">
        <v>2</v>
      </c>
      <c r="I9" s="9">
        <v>500</v>
      </c>
      <c r="J9" s="9"/>
      <c r="K9" s="10"/>
      <c r="L9" s="9" t="s">
        <v>81</v>
      </c>
      <c r="M9" s="14" t="s">
        <v>97</v>
      </c>
      <c r="N9" s="14" t="s">
        <v>40</v>
      </c>
      <c r="O9" s="14" t="s">
        <v>98</v>
      </c>
      <c r="P9" s="9">
        <v>2650</v>
      </c>
      <c r="Q9" s="9">
        <v>690</v>
      </c>
      <c r="R9" s="9">
        <v>14.5</v>
      </c>
      <c r="S9" s="9">
        <v>1</v>
      </c>
      <c r="T9" s="9">
        <v>8</v>
      </c>
      <c r="U9" s="9">
        <v>2</v>
      </c>
      <c r="V9" s="9"/>
      <c r="W9" s="9" t="s">
        <v>25</v>
      </c>
      <c r="X9" s="9" t="s">
        <v>99</v>
      </c>
      <c r="Y9" s="9" t="s">
        <v>100</v>
      </c>
      <c r="Z9" s="16" t="s">
        <v>101</v>
      </c>
      <c r="AA9" s="9" t="s">
        <v>102</v>
      </c>
      <c r="AB9" s="9">
        <v>300</v>
      </c>
      <c r="AC9" s="9" t="s">
        <v>35</v>
      </c>
      <c r="AD9" s="9" t="s">
        <v>103</v>
      </c>
      <c r="AE9" s="9"/>
      <c r="AF9" s="9" t="s">
        <v>104</v>
      </c>
      <c r="AG9" s="10" t="s">
        <v>131</v>
      </c>
    </row>
    <row r="10" spans="1:33" ht="60.75" x14ac:dyDescent="0.15">
      <c r="A10" s="20">
        <v>115223</v>
      </c>
      <c r="B10" s="9" t="s">
        <v>105</v>
      </c>
      <c r="C10" s="9" t="s">
        <v>106</v>
      </c>
      <c r="D10" s="6" t="s">
        <v>128</v>
      </c>
      <c r="E10" s="9"/>
      <c r="F10" s="9" t="s">
        <v>27</v>
      </c>
      <c r="G10" s="9">
        <v>2023</v>
      </c>
      <c r="H10" s="9">
        <v>2</v>
      </c>
      <c r="I10" s="9">
        <v>500</v>
      </c>
      <c r="J10" s="9"/>
      <c r="K10" s="10"/>
      <c r="L10" s="9" t="s">
        <v>81</v>
      </c>
      <c r="M10" s="14" t="s">
        <v>97</v>
      </c>
      <c r="N10" s="14" t="s">
        <v>40</v>
      </c>
      <c r="O10" s="14" t="s">
        <v>98</v>
      </c>
      <c r="P10" s="9">
        <v>2670</v>
      </c>
      <c r="Q10" s="9">
        <v>690</v>
      </c>
      <c r="R10" s="9">
        <v>14.5</v>
      </c>
      <c r="S10" s="9">
        <v>1</v>
      </c>
      <c r="T10" s="9">
        <v>8</v>
      </c>
      <c r="U10" s="9">
        <v>2</v>
      </c>
      <c r="V10" s="9"/>
      <c r="W10" s="9" t="s">
        <v>25</v>
      </c>
      <c r="X10" s="9" t="s">
        <v>99</v>
      </c>
      <c r="Y10" s="9" t="s">
        <v>100</v>
      </c>
      <c r="Z10" s="16" t="s">
        <v>101</v>
      </c>
      <c r="AA10" s="9" t="s">
        <v>102</v>
      </c>
      <c r="AB10" s="9">
        <v>300</v>
      </c>
      <c r="AC10" s="9" t="s">
        <v>35</v>
      </c>
      <c r="AD10" s="9" t="s">
        <v>28</v>
      </c>
      <c r="AE10" s="9"/>
      <c r="AF10" s="9" t="s">
        <v>104</v>
      </c>
      <c r="AG10" s="10" t="s">
        <v>131</v>
      </c>
    </row>
    <row r="11" spans="1:33" ht="60.75" x14ac:dyDescent="0.15">
      <c r="A11" s="20">
        <v>115224</v>
      </c>
      <c r="B11" s="6" t="s">
        <v>132</v>
      </c>
      <c r="C11" s="6" t="s">
        <v>132</v>
      </c>
      <c r="D11" s="6" t="s">
        <v>128</v>
      </c>
      <c r="E11" s="6" t="s">
        <v>47</v>
      </c>
      <c r="F11" s="6" t="s">
        <v>27</v>
      </c>
      <c r="G11" s="6">
        <v>2023</v>
      </c>
      <c r="H11" s="6">
        <v>1</v>
      </c>
      <c r="I11" s="6">
        <v>1000</v>
      </c>
      <c r="J11" s="6" t="s">
        <v>48</v>
      </c>
      <c r="K11" s="10"/>
      <c r="L11" s="6" t="s">
        <v>49</v>
      </c>
      <c r="M11" s="6" t="s">
        <v>50</v>
      </c>
      <c r="N11" s="12" t="s">
        <v>51</v>
      </c>
      <c r="O11" s="12" t="s">
        <v>52</v>
      </c>
      <c r="P11" s="7">
        <v>2370</v>
      </c>
      <c r="Q11" s="8" t="s">
        <v>53</v>
      </c>
      <c r="R11" s="8" t="s">
        <v>54</v>
      </c>
      <c r="S11" s="8" t="s">
        <v>55</v>
      </c>
      <c r="T11" s="8" t="s">
        <v>56</v>
      </c>
      <c r="U11" s="8" t="s">
        <v>32</v>
      </c>
      <c r="V11" s="8"/>
      <c r="W11" s="8" t="s">
        <v>25</v>
      </c>
      <c r="X11" s="8" t="s">
        <v>29</v>
      </c>
      <c r="Y11" s="8" t="s">
        <v>57</v>
      </c>
      <c r="Z11" s="17" t="s">
        <v>58</v>
      </c>
      <c r="AA11" s="8" t="s">
        <v>59</v>
      </c>
      <c r="AB11" s="6"/>
      <c r="AC11" s="6"/>
      <c r="AD11" s="6"/>
      <c r="AE11" s="6"/>
      <c r="AF11" s="6" t="s">
        <v>60</v>
      </c>
      <c r="AG11" s="10"/>
    </row>
    <row r="12" spans="1:33" ht="60.75" x14ac:dyDescent="0.15">
      <c r="A12" s="20">
        <v>115225</v>
      </c>
      <c r="B12" s="6" t="s">
        <v>132</v>
      </c>
      <c r="C12" s="6" t="s">
        <v>132</v>
      </c>
      <c r="D12" s="6" t="s">
        <v>128</v>
      </c>
      <c r="E12" s="6" t="s">
        <v>47</v>
      </c>
      <c r="F12" s="6" t="s">
        <v>27</v>
      </c>
      <c r="G12" s="6">
        <v>2023</v>
      </c>
      <c r="H12" s="6">
        <v>1</v>
      </c>
      <c r="I12" s="6">
        <v>1000</v>
      </c>
      <c r="J12" s="6" t="s">
        <v>48</v>
      </c>
      <c r="K12" s="10"/>
      <c r="L12" s="6" t="s">
        <v>49</v>
      </c>
      <c r="M12" s="6" t="s">
        <v>50</v>
      </c>
      <c r="N12" s="12" t="s">
        <v>51</v>
      </c>
      <c r="O12" s="12" t="s">
        <v>52</v>
      </c>
      <c r="P12" s="7">
        <v>2370</v>
      </c>
      <c r="Q12" s="8" t="s">
        <v>53</v>
      </c>
      <c r="R12" s="8" t="s">
        <v>54</v>
      </c>
      <c r="S12" s="8" t="s">
        <v>55</v>
      </c>
      <c r="T12" s="8" t="s">
        <v>56</v>
      </c>
      <c r="U12" s="8" t="s">
        <v>32</v>
      </c>
      <c r="V12" s="8"/>
      <c r="W12" s="8" t="s">
        <v>25</v>
      </c>
      <c r="X12" s="8" t="s">
        <v>29</v>
      </c>
      <c r="Y12" s="8" t="s">
        <v>57</v>
      </c>
      <c r="Z12" s="17" t="s">
        <v>58</v>
      </c>
      <c r="AA12" s="8" t="s">
        <v>59</v>
      </c>
      <c r="AB12" s="6"/>
      <c r="AC12" s="6"/>
      <c r="AD12" s="6"/>
      <c r="AE12" s="6"/>
      <c r="AF12" s="6" t="s">
        <v>60</v>
      </c>
      <c r="AG12" s="10"/>
    </row>
    <row r="13" spans="1:33" ht="60.75" x14ac:dyDescent="0.15">
      <c r="A13" s="20">
        <v>115226</v>
      </c>
      <c r="B13" s="6" t="s">
        <v>132</v>
      </c>
      <c r="C13" s="6" t="s">
        <v>132</v>
      </c>
      <c r="D13" s="6" t="s">
        <v>128</v>
      </c>
      <c r="E13" s="6" t="s">
        <v>47</v>
      </c>
      <c r="F13" s="6" t="s">
        <v>27</v>
      </c>
      <c r="G13" s="6">
        <v>2023</v>
      </c>
      <c r="H13" s="6">
        <v>1</v>
      </c>
      <c r="I13" s="6">
        <v>1000</v>
      </c>
      <c r="J13" s="6" t="s">
        <v>48</v>
      </c>
      <c r="K13" s="10"/>
      <c r="L13" s="6" t="s">
        <v>49</v>
      </c>
      <c r="M13" s="6" t="s">
        <v>50</v>
      </c>
      <c r="N13" s="12" t="s">
        <v>51</v>
      </c>
      <c r="O13" s="12" t="s">
        <v>52</v>
      </c>
      <c r="P13" s="7">
        <v>2370</v>
      </c>
      <c r="Q13" s="8" t="s">
        <v>53</v>
      </c>
      <c r="R13" s="8" t="s">
        <v>54</v>
      </c>
      <c r="S13" s="8" t="s">
        <v>55</v>
      </c>
      <c r="T13" s="8" t="s">
        <v>56</v>
      </c>
      <c r="U13" s="8" t="s">
        <v>32</v>
      </c>
      <c r="V13" s="8"/>
      <c r="W13" s="8" t="s">
        <v>25</v>
      </c>
      <c r="X13" s="8" t="s">
        <v>29</v>
      </c>
      <c r="Y13" s="8" t="s">
        <v>57</v>
      </c>
      <c r="Z13" s="17" t="s">
        <v>58</v>
      </c>
      <c r="AA13" s="8" t="s">
        <v>59</v>
      </c>
      <c r="AB13" s="6"/>
      <c r="AC13" s="6"/>
      <c r="AD13" s="6"/>
      <c r="AE13" s="6"/>
      <c r="AF13" s="6" t="s">
        <v>60</v>
      </c>
      <c r="AG13" s="10"/>
    </row>
    <row r="14" spans="1:33" ht="81" x14ac:dyDescent="0.15">
      <c r="A14" s="20">
        <v>115227</v>
      </c>
      <c r="B14" s="9" t="s">
        <v>86</v>
      </c>
      <c r="C14" s="9" t="s">
        <v>86</v>
      </c>
      <c r="D14" s="6" t="s">
        <v>128</v>
      </c>
      <c r="E14" s="9" t="s">
        <v>87</v>
      </c>
      <c r="F14" s="9" t="s">
        <v>27</v>
      </c>
      <c r="G14" s="9">
        <v>2023</v>
      </c>
      <c r="H14" s="9">
        <v>2</v>
      </c>
      <c r="I14" s="9">
        <v>750</v>
      </c>
      <c r="J14" s="9" t="s">
        <v>88</v>
      </c>
      <c r="K14" s="10"/>
      <c r="L14" s="9" t="s">
        <v>81</v>
      </c>
      <c r="M14" s="14" t="s">
        <v>89</v>
      </c>
      <c r="N14" s="14" t="s">
        <v>90</v>
      </c>
      <c r="O14" s="14" t="s">
        <v>91</v>
      </c>
      <c r="P14" s="9">
        <v>2350</v>
      </c>
      <c r="Q14" s="9">
        <v>700</v>
      </c>
      <c r="R14" s="9">
        <v>14</v>
      </c>
      <c r="S14" s="9">
        <v>1</v>
      </c>
      <c r="T14" s="9">
        <v>6</v>
      </c>
      <c r="U14" s="9">
        <v>2</v>
      </c>
      <c r="V14" s="9"/>
      <c r="W14" s="9" t="s">
        <v>25</v>
      </c>
      <c r="X14" s="9">
        <v>20</v>
      </c>
      <c r="Y14" s="9">
        <v>800</v>
      </c>
      <c r="Z14" s="16" t="s">
        <v>92</v>
      </c>
      <c r="AA14" s="9" t="s">
        <v>93</v>
      </c>
      <c r="AB14" s="9"/>
      <c r="AC14" s="9"/>
      <c r="AD14" s="9"/>
      <c r="AE14" s="9"/>
      <c r="AF14" s="9" t="s">
        <v>94</v>
      </c>
      <c r="AG14" s="10"/>
    </row>
    <row r="15" spans="1:33" ht="60.75" x14ac:dyDescent="0.15">
      <c r="A15" s="20">
        <v>115228</v>
      </c>
      <c r="B15" s="6" t="s">
        <v>38</v>
      </c>
      <c r="C15" s="6" t="s">
        <v>38</v>
      </c>
      <c r="D15" s="6" t="s">
        <v>128</v>
      </c>
      <c r="E15" s="6" t="s">
        <v>107</v>
      </c>
      <c r="F15" s="6" t="s">
        <v>27</v>
      </c>
      <c r="G15" s="6">
        <v>2023</v>
      </c>
      <c r="H15" s="6">
        <v>2</v>
      </c>
      <c r="I15" s="6">
        <v>1000</v>
      </c>
      <c r="J15" s="6" t="s">
        <v>108</v>
      </c>
      <c r="K15" s="10"/>
      <c r="L15" s="6" t="s">
        <v>81</v>
      </c>
      <c r="M15" s="6" t="s">
        <v>109</v>
      </c>
      <c r="N15" s="12" t="s">
        <v>110</v>
      </c>
      <c r="O15" s="12" t="s">
        <v>111</v>
      </c>
      <c r="P15" s="7">
        <v>2340</v>
      </c>
      <c r="Q15" s="8">
        <v>710</v>
      </c>
      <c r="R15" s="8">
        <v>14</v>
      </c>
      <c r="S15" s="8">
        <v>1</v>
      </c>
      <c r="T15" s="8">
        <v>6</v>
      </c>
      <c r="U15" s="8">
        <v>2</v>
      </c>
      <c r="V15" s="8"/>
      <c r="W15" s="8" t="s">
        <v>25</v>
      </c>
      <c r="X15" s="8">
        <v>20</v>
      </c>
      <c r="Y15" s="8">
        <v>800</v>
      </c>
      <c r="Z15" s="17" t="s">
        <v>92</v>
      </c>
      <c r="AA15" s="8" t="s">
        <v>93</v>
      </c>
      <c r="AB15" s="6"/>
      <c r="AC15" s="6"/>
      <c r="AD15" s="6"/>
      <c r="AE15" s="6"/>
      <c r="AF15" s="6" t="s">
        <v>112</v>
      </c>
      <c r="AG15" s="10"/>
    </row>
    <row r="16" spans="1:33" ht="60.75" x14ac:dyDescent="0.15">
      <c r="A16" s="20">
        <v>115229</v>
      </c>
      <c r="B16" s="6" t="s">
        <v>38</v>
      </c>
      <c r="C16" s="6" t="s">
        <v>38</v>
      </c>
      <c r="D16" s="6" t="s">
        <v>128</v>
      </c>
      <c r="E16" s="6" t="s">
        <v>107</v>
      </c>
      <c r="F16" s="6" t="s">
        <v>27</v>
      </c>
      <c r="G16" s="6">
        <v>2023</v>
      </c>
      <c r="H16" s="6">
        <v>2</v>
      </c>
      <c r="I16" s="6">
        <v>1000</v>
      </c>
      <c r="J16" s="6" t="s">
        <v>108</v>
      </c>
      <c r="K16" s="10"/>
      <c r="L16" s="6" t="s">
        <v>81</v>
      </c>
      <c r="M16" s="6" t="s">
        <v>109</v>
      </c>
      <c r="N16" s="12" t="s">
        <v>110</v>
      </c>
      <c r="O16" s="12" t="s">
        <v>111</v>
      </c>
      <c r="P16" s="7">
        <v>2340</v>
      </c>
      <c r="Q16" s="8">
        <v>700</v>
      </c>
      <c r="R16" s="8">
        <v>14</v>
      </c>
      <c r="S16" s="8">
        <v>1</v>
      </c>
      <c r="T16" s="8">
        <v>6</v>
      </c>
      <c r="U16" s="8">
        <v>2</v>
      </c>
      <c r="V16" s="8"/>
      <c r="W16" s="8" t="s">
        <v>25</v>
      </c>
      <c r="X16" s="8">
        <v>20</v>
      </c>
      <c r="Y16" s="8">
        <v>800</v>
      </c>
      <c r="Z16" s="17" t="s">
        <v>92</v>
      </c>
      <c r="AA16" s="8" t="s">
        <v>93</v>
      </c>
      <c r="AB16" s="6"/>
      <c r="AC16" s="6"/>
      <c r="AD16" s="6"/>
      <c r="AE16" s="6"/>
      <c r="AF16" s="6" t="s">
        <v>112</v>
      </c>
      <c r="AG16" s="10"/>
    </row>
    <row r="17" spans="1:33" ht="60.75" x14ac:dyDescent="0.15">
      <c r="A17" s="20">
        <v>115230</v>
      </c>
      <c r="B17" s="9" t="s">
        <v>38</v>
      </c>
      <c r="C17" s="9" t="s">
        <v>38</v>
      </c>
      <c r="D17" s="6" t="s">
        <v>128</v>
      </c>
      <c r="E17" s="9" t="s">
        <v>107</v>
      </c>
      <c r="F17" s="9" t="s">
        <v>27</v>
      </c>
      <c r="G17" s="9">
        <v>2023</v>
      </c>
      <c r="H17" s="9">
        <v>2</v>
      </c>
      <c r="I17" s="9">
        <v>521</v>
      </c>
      <c r="J17" s="9" t="s">
        <v>108</v>
      </c>
      <c r="K17" s="10"/>
      <c r="L17" s="9" t="s">
        <v>81</v>
      </c>
      <c r="M17" s="14" t="s">
        <v>109</v>
      </c>
      <c r="N17" s="14" t="s">
        <v>110</v>
      </c>
      <c r="O17" s="14" t="s">
        <v>111</v>
      </c>
      <c r="P17" s="9">
        <v>2340</v>
      </c>
      <c r="Q17" s="9">
        <v>700</v>
      </c>
      <c r="R17" s="9">
        <v>14</v>
      </c>
      <c r="S17" s="9">
        <v>1</v>
      </c>
      <c r="T17" s="9">
        <v>6</v>
      </c>
      <c r="U17" s="9">
        <v>2</v>
      </c>
      <c r="V17" s="9"/>
      <c r="W17" s="9" t="s">
        <v>25</v>
      </c>
      <c r="X17" s="9">
        <v>20</v>
      </c>
      <c r="Y17" s="9">
        <v>800</v>
      </c>
      <c r="Z17" s="16" t="s">
        <v>92</v>
      </c>
      <c r="AA17" s="9" t="s">
        <v>93</v>
      </c>
      <c r="AB17" s="9"/>
      <c r="AC17" s="9"/>
      <c r="AD17" s="9"/>
      <c r="AE17" s="9"/>
      <c r="AF17" s="9" t="s">
        <v>112</v>
      </c>
      <c r="AG17" s="10"/>
    </row>
    <row r="18" spans="1:33" ht="60.75" x14ac:dyDescent="0.15">
      <c r="A18" s="20">
        <v>115231</v>
      </c>
      <c r="B18" s="9" t="s">
        <v>133</v>
      </c>
      <c r="C18" s="9" t="s">
        <v>61</v>
      </c>
      <c r="D18" s="6" t="s">
        <v>128</v>
      </c>
      <c r="E18" s="9" t="s">
        <v>62</v>
      </c>
      <c r="F18" s="9" t="s">
        <v>27</v>
      </c>
      <c r="G18" s="9">
        <v>2023</v>
      </c>
      <c r="H18" s="9">
        <v>2</v>
      </c>
      <c r="I18" s="9">
        <v>1000</v>
      </c>
      <c r="J18" s="9" t="s">
        <v>63</v>
      </c>
      <c r="K18" s="10"/>
      <c r="L18" s="9" t="s">
        <v>64</v>
      </c>
      <c r="M18" s="14" t="s">
        <v>65</v>
      </c>
      <c r="N18" s="14" t="s">
        <v>66</v>
      </c>
      <c r="O18" s="14" t="s">
        <v>67</v>
      </c>
      <c r="P18" s="9">
        <v>2360</v>
      </c>
      <c r="Q18" s="9" t="s">
        <v>68</v>
      </c>
      <c r="R18" s="9" t="s">
        <v>69</v>
      </c>
      <c r="S18" s="9" t="s">
        <v>45</v>
      </c>
      <c r="T18" s="9" t="s">
        <v>70</v>
      </c>
      <c r="U18" s="9" t="s">
        <v>71</v>
      </c>
      <c r="V18" s="9"/>
      <c r="W18" s="9" t="s">
        <v>25</v>
      </c>
      <c r="X18" s="9" t="s">
        <v>29</v>
      </c>
      <c r="Y18" s="9" t="s">
        <v>30</v>
      </c>
      <c r="Z18" s="16" t="s">
        <v>72</v>
      </c>
      <c r="AA18" s="9" t="s">
        <v>33</v>
      </c>
      <c r="AB18" s="9">
        <v>400</v>
      </c>
      <c r="AC18" s="9" t="s">
        <v>44</v>
      </c>
      <c r="AD18" s="9" t="s">
        <v>73</v>
      </c>
      <c r="AE18" s="9" t="s">
        <v>74</v>
      </c>
      <c r="AF18" s="9" t="s">
        <v>75</v>
      </c>
      <c r="AG18" s="10"/>
    </row>
    <row r="19" spans="1:33" ht="60.75" x14ac:dyDescent="0.15">
      <c r="A19" s="20">
        <v>115232</v>
      </c>
      <c r="B19" s="9" t="s">
        <v>133</v>
      </c>
      <c r="C19" s="9" t="s">
        <v>61</v>
      </c>
      <c r="D19" s="6" t="s">
        <v>128</v>
      </c>
      <c r="E19" s="9" t="s">
        <v>62</v>
      </c>
      <c r="F19" s="9" t="s">
        <v>27</v>
      </c>
      <c r="G19" s="9">
        <v>2023</v>
      </c>
      <c r="H19" s="9">
        <v>2</v>
      </c>
      <c r="I19" s="9">
        <v>1000</v>
      </c>
      <c r="J19" s="9" t="s">
        <v>63</v>
      </c>
      <c r="K19" s="10"/>
      <c r="L19" s="9" t="s">
        <v>64</v>
      </c>
      <c r="M19" s="14" t="s">
        <v>65</v>
      </c>
      <c r="N19" s="14" t="s">
        <v>76</v>
      </c>
      <c r="O19" s="14" t="s">
        <v>67</v>
      </c>
      <c r="P19" s="9">
        <v>2360</v>
      </c>
      <c r="Q19" s="9" t="s">
        <v>68</v>
      </c>
      <c r="R19" s="9" t="s">
        <v>69</v>
      </c>
      <c r="S19" s="9" t="s">
        <v>45</v>
      </c>
      <c r="T19" s="9" t="s">
        <v>70</v>
      </c>
      <c r="U19" s="9" t="s">
        <v>71</v>
      </c>
      <c r="V19" s="9"/>
      <c r="W19" s="9" t="s">
        <v>25</v>
      </c>
      <c r="X19" s="9" t="s">
        <v>29</v>
      </c>
      <c r="Y19" s="9" t="s">
        <v>30</v>
      </c>
      <c r="Z19" s="16" t="s">
        <v>72</v>
      </c>
      <c r="AA19" s="9" t="s">
        <v>33</v>
      </c>
      <c r="AB19" s="9">
        <v>400</v>
      </c>
      <c r="AC19" s="9" t="s">
        <v>44</v>
      </c>
      <c r="AD19" s="9" t="s">
        <v>73</v>
      </c>
      <c r="AE19" s="9" t="s">
        <v>74</v>
      </c>
      <c r="AF19" s="9" t="s">
        <v>75</v>
      </c>
      <c r="AG19" s="10"/>
    </row>
    <row r="20" spans="1:33" ht="222.75" x14ac:dyDescent="0.15">
      <c r="A20" s="20">
        <v>115233</v>
      </c>
      <c r="B20" s="9" t="s">
        <v>134</v>
      </c>
      <c r="C20" s="9" t="s">
        <v>77</v>
      </c>
      <c r="D20" s="6" t="s">
        <v>128</v>
      </c>
      <c r="E20" s="9" t="s">
        <v>78</v>
      </c>
      <c r="F20" s="9" t="s">
        <v>27</v>
      </c>
      <c r="G20" s="9">
        <v>2023</v>
      </c>
      <c r="H20" s="9" t="s">
        <v>79</v>
      </c>
      <c r="I20" s="9">
        <v>1000</v>
      </c>
      <c r="J20" s="9" t="s">
        <v>80</v>
      </c>
      <c r="K20" s="10"/>
      <c r="L20" s="9" t="s">
        <v>81</v>
      </c>
      <c r="M20" s="14" t="s">
        <v>50</v>
      </c>
      <c r="N20" s="14" t="s">
        <v>82</v>
      </c>
      <c r="O20" s="14" t="s">
        <v>83</v>
      </c>
      <c r="P20" s="9">
        <v>2620</v>
      </c>
      <c r="Q20" s="9" t="s">
        <v>68</v>
      </c>
      <c r="R20" s="9" t="s">
        <v>54</v>
      </c>
      <c r="S20" s="9" t="s">
        <v>55</v>
      </c>
      <c r="T20" s="9" t="s">
        <v>36</v>
      </c>
      <c r="U20" s="9" t="s">
        <v>32</v>
      </c>
      <c r="V20" s="9"/>
      <c r="W20" s="9" t="s">
        <v>25</v>
      </c>
      <c r="X20" s="9" t="s">
        <v>29</v>
      </c>
      <c r="Y20" s="9" t="s">
        <v>30</v>
      </c>
      <c r="Z20" s="16" t="s">
        <v>84</v>
      </c>
      <c r="AA20" s="9" t="s">
        <v>33</v>
      </c>
      <c r="AB20" s="9">
        <v>400</v>
      </c>
      <c r="AC20" s="9" t="s">
        <v>35</v>
      </c>
      <c r="AD20" s="9" t="s">
        <v>28</v>
      </c>
      <c r="AE20" s="9"/>
      <c r="AF20" s="9" t="s">
        <v>85</v>
      </c>
      <c r="AG20" s="10"/>
    </row>
    <row r="21" spans="1:33" x14ac:dyDescent="0.15">
      <c r="I21" s="4">
        <f>SUM(I3:I20)</f>
        <v>18271</v>
      </c>
    </row>
    <row r="22" spans="1:33" x14ac:dyDescent="0.15">
      <c r="B22" s="19"/>
      <c r="C22" s="19"/>
    </row>
    <row r="23" spans="1:33" x14ac:dyDescent="0.15">
      <c r="B23" s="19" t="s">
        <v>136</v>
      </c>
      <c r="C23" s="19"/>
    </row>
    <row r="24" spans="1:33" x14ac:dyDescent="0.15">
      <c r="B24" s="19" t="s">
        <v>137</v>
      </c>
      <c r="C24" s="19" t="s">
        <v>138</v>
      </c>
    </row>
    <row r="25" spans="1:33" x14ac:dyDescent="0.15">
      <c r="B25" s="19"/>
      <c r="C25" s="19" t="s">
        <v>139</v>
      </c>
    </row>
    <row r="26" spans="1:33" x14ac:dyDescent="0.15">
      <c r="B26" s="19"/>
      <c r="C26" s="19" t="s">
        <v>140</v>
      </c>
    </row>
    <row r="27" spans="1:33" x14ac:dyDescent="0.15">
      <c r="B27" s="19"/>
      <c r="C27" s="19" t="s">
        <v>141</v>
      </c>
    </row>
    <row r="28" spans="1:33" x14ac:dyDescent="0.15">
      <c r="B28" s="19"/>
      <c r="C28" s="19" t="s">
        <v>142</v>
      </c>
    </row>
    <row r="29" spans="1:33" x14ac:dyDescent="0.15">
      <c r="B29" s="19"/>
      <c r="C29" s="19" t="s">
        <v>143</v>
      </c>
    </row>
    <row r="30" spans="1:33" x14ac:dyDescent="0.15">
      <c r="B30" s="19" t="s">
        <v>144</v>
      </c>
      <c r="C30" s="19" t="s">
        <v>145</v>
      </c>
    </row>
    <row r="31" spans="1:33" x14ac:dyDescent="0.15">
      <c r="B31" s="19"/>
      <c r="C31" s="19" t="s">
        <v>146</v>
      </c>
    </row>
    <row r="32" spans="1:33" x14ac:dyDescent="0.15">
      <c r="B32" s="19"/>
      <c r="C32" s="19" t="s">
        <v>147</v>
      </c>
    </row>
    <row r="33" spans="2:3" x14ac:dyDescent="0.15">
      <c r="B33" s="19" t="s">
        <v>148</v>
      </c>
      <c r="C33" s="19" t="s">
        <v>149</v>
      </c>
    </row>
    <row r="34" spans="2:3" x14ac:dyDescent="0.15">
      <c r="B34" s="19"/>
      <c r="C34" s="19" t="s">
        <v>150</v>
      </c>
    </row>
    <row r="35" spans="2:3" x14ac:dyDescent="0.15">
      <c r="B35" s="19"/>
      <c r="C35" s="19" t="s">
        <v>151</v>
      </c>
    </row>
    <row r="36" spans="2:3" x14ac:dyDescent="0.15">
      <c r="B36" s="19"/>
      <c r="C36" s="19" t="s">
        <v>152</v>
      </c>
    </row>
    <row r="37" spans="2:3" x14ac:dyDescent="0.15">
      <c r="B37" s="19"/>
      <c r="C37" s="19"/>
    </row>
    <row r="38" spans="2:3" x14ac:dyDescent="0.15">
      <c r="B38" s="19"/>
      <c r="C38" s="19"/>
    </row>
    <row r="39" spans="2:3" x14ac:dyDescent="0.15">
      <c r="B39" s="19"/>
      <c r="C39" s="19"/>
    </row>
    <row r="40" spans="2:3" x14ac:dyDescent="0.15">
      <c r="B40" s="19"/>
      <c r="C40" s="19"/>
    </row>
    <row r="41" spans="2:3" x14ac:dyDescent="0.15">
      <c r="B41" s="19"/>
      <c r="C41" s="19"/>
    </row>
    <row r="42" spans="2:3" x14ac:dyDescent="0.15">
      <c r="B42" s="19"/>
      <c r="C42" s="19"/>
    </row>
  </sheetData>
  <autoFilter ref="A2:AF21" xr:uid="{00000000-0009-0000-0000-000000000000}"/>
  <mergeCells count="1">
    <mergeCell ref="A1:AG1"/>
  </mergeCells>
  <phoneticPr fontId="1" type="noConversion"/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jcce-yf</cp:lastModifiedBy>
  <cp:lastPrinted>2022-11-22T08:58:53Z</cp:lastPrinted>
  <dcterms:created xsi:type="dcterms:W3CDTF">2021-05-20T00:30:50Z</dcterms:created>
  <dcterms:modified xsi:type="dcterms:W3CDTF">2024-01-10T11:11:40Z</dcterms:modified>
</cp:coreProperties>
</file>