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全部工作\竞拍清单\2023竞拍\2023.5.16采购+销售\销售\"/>
    </mc:Choice>
  </mc:AlternateContent>
  <bookViews>
    <workbookView xWindow="0" yWindow="0" windowWidth="19815" windowHeight="7860"/>
  </bookViews>
  <sheets>
    <sheet name="Sheet1" sheetId="1" r:id="rId1"/>
  </sheets>
  <definedNames>
    <definedName name="_xlnm._FilterDatabase" localSheetId="0">Sheet1!$A$2:$U$3</definedName>
  </definedNames>
  <calcPr calcId="152511"/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<sst xmlns="http://schemas.openxmlformats.org/spreadsheetml/2006/main" count="292" uniqueCount="70">
  <si>
    <t>实际存储库点</t>
  </si>
  <si>
    <t>承储库点地址</t>
  </si>
  <si>
    <t>品种</t>
  </si>
  <si>
    <t>数量（吨）</t>
  </si>
  <si>
    <t>生产年限</t>
  </si>
  <si>
    <t>底价（元/吨）</t>
  </si>
  <si>
    <t>等级</t>
  </si>
  <si>
    <t>是否露天储存</t>
  </si>
  <si>
    <t>库区地面是否硬化</t>
  </si>
  <si>
    <t>承储库日正常出库能力</t>
  </si>
  <si>
    <t>是否有马上出库能力</t>
  </si>
  <si>
    <t>是否具备40吨以上大型运输车辆装车计量能力（是/否）</t>
  </si>
  <si>
    <t>有无铁路专用线</t>
  </si>
  <si>
    <t>能否有装箱能力</t>
  </si>
  <si>
    <t>装箱费用（元/吨）</t>
  </si>
  <si>
    <t>备注</t>
  </si>
  <si>
    <t>玉米</t>
  </si>
  <si>
    <t>仓号</t>
    <phoneticPr fontId="5" type="noConversion"/>
  </si>
  <si>
    <t>延期仓储费（不含资金利息）（元/吨﹒天）</t>
    <phoneticPr fontId="5" type="noConversion"/>
  </si>
  <si>
    <t>延期费(含资金利息\仓储费)（元/吨﹒天）</t>
    <phoneticPr fontId="5" type="noConversion"/>
  </si>
  <si>
    <t>办理出库手续时间（天）</t>
    <phoneticPr fontId="5" type="noConversion"/>
  </si>
  <si>
    <t xml:space="preserve">出库期(当期竞价交易日下一个工作日为首日)（天） </t>
    <phoneticPr fontId="5" type="noConversion"/>
  </si>
  <si>
    <t>仓型</t>
    <phoneticPr fontId="5" type="noConversion"/>
  </si>
  <si>
    <t>最晚出库截止时间</t>
    <phoneticPr fontId="5" type="noConversion"/>
  </si>
  <si>
    <t>房式仓</t>
  </si>
  <si>
    <t>否</t>
  </si>
  <si>
    <t>是</t>
  </si>
  <si>
    <t>无</t>
  </si>
  <si>
    <t>容重（g/L）≥</t>
    <phoneticPr fontId="5" type="noConversion"/>
  </si>
  <si>
    <t>水分%≤</t>
    <phoneticPr fontId="5" type="noConversion"/>
  </si>
  <si>
    <t>杂质%≤</t>
    <phoneticPr fontId="5" type="noConversion"/>
  </si>
  <si>
    <t>不完善粒%≤</t>
    <phoneticPr fontId="5" type="noConversion"/>
  </si>
  <si>
    <t>霉变%≤</t>
    <phoneticPr fontId="5" type="noConversion"/>
  </si>
  <si>
    <t>吉林省松原市乾安县水字镇</t>
    <phoneticPr fontId="5" type="noConversion"/>
  </si>
  <si>
    <t>2号仓</t>
    <phoneticPr fontId="5" type="noConversion"/>
  </si>
  <si>
    <t>货款缴纳截止时间</t>
    <phoneticPr fontId="5" type="noConversion"/>
  </si>
  <si>
    <t>需提前1天，周末及法定假日无法办理</t>
    <phoneticPr fontId="5" type="noConversion"/>
  </si>
  <si>
    <t>提供发票</t>
    <phoneticPr fontId="5" type="noConversion"/>
  </si>
  <si>
    <t>吉林省松原市乾安县水字镇</t>
    <phoneticPr fontId="5" type="noConversion"/>
  </si>
  <si>
    <t>2号仓</t>
    <phoneticPr fontId="5" type="noConversion"/>
  </si>
  <si>
    <t>吉林玉米中心批发市场5月16日竞价销售交易清单（竞价时间14:00）</t>
    <phoneticPr fontId="5" type="noConversion"/>
  </si>
  <si>
    <r>
      <t>14.5</t>
    </r>
    <r>
      <rPr>
        <u/>
        <sz val="12"/>
        <rFont val="宋体"/>
        <family val="3"/>
        <charset val="134"/>
      </rPr>
      <t>+</t>
    </r>
    <r>
      <rPr>
        <sz val="12"/>
        <rFont val="宋体"/>
        <family val="3"/>
        <charset val="134"/>
      </rPr>
      <t>0.2</t>
    </r>
    <phoneticPr fontId="5" type="noConversion"/>
  </si>
  <si>
    <r>
      <t>14.5</t>
    </r>
    <r>
      <rPr>
        <u/>
        <sz val="12"/>
        <rFont val="宋体"/>
        <family val="3"/>
        <charset val="134"/>
      </rPr>
      <t>+</t>
    </r>
    <r>
      <rPr>
        <sz val="12"/>
        <rFont val="宋体"/>
        <family val="3"/>
        <charset val="134"/>
      </rPr>
      <t>0.2</t>
    </r>
    <phoneticPr fontId="5" type="noConversion"/>
  </si>
  <si>
    <t>沧州国粮粮食储备有限公司</t>
  </si>
  <si>
    <t>沧州市开发区黄河东路9号</t>
  </si>
  <si>
    <t>需提前2天，周末及法定假日无法办理</t>
  </si>
  <si>
    <t>2023.9.30</t>
  </si>
  <si>
    <t>1.销售底价2750元/吨是2023年8月15日出库的价格，最晚出库日期截止2023年9月30日，若提前出库按照0.3元/吨*天减免仓储费。2.货物质量最终以库内实际质量为准</t>
  </si>
  <si>
    <t>1.销售底价2750元/吨是2023年8月15日出库的价格，若提前出库按照0.3元/吨*天减免仓储费。2.货物质量最终以库内实际质量为准</t>
  </si>
  <si>
    <t>至2023-6-5</t>
    <phoneticPr fontId="5" type="noConversion"/>
  </si>
  <si>
    <t>至2023.8.15</t>
    <phoneticPr fontId="5" type="noConversion"/>
  </si>
  <si>
    <t>1.销售底价2750元/吨是2023年8月15日出库的价格，若提前出库按照0.3元/吨*天减免仓储费。2.货物质量最终以库内实际质量为准</t>
    <phoneticPr fontId="5" type="noConversion"/>
  </si>
  <si>
    <t>标的号</t>
    <phoneticPr fontId="5" type="noConversion"/>
  </si>
  <si>
    <t>业务联系电话：</t>
  </si>
  <si>
    <t>内陆大区负责人</t>
  </si>
  <si>
    <t>段小天15500024410</t>
  </si>
  <si>
    <t>方 凯15504303936</t>
  </si>
  <si>
    <t>郑 浩15943024678</t>
  </si>
  <si>
    <t>韩迈16533994666</t>
  </si>
  <si>
    <t>韩涛15144458131</t>
  </si>
  <si>
    <t>鞠璐泽18043047718</t>
  </si>
  <si>
    <t>河北大区负责人</t>
  </si>
  <si>
    <t>白龙13596475090</t>
  </si>
  <si>
    <t>李治民15844680866</t>
  </si>
  <si>
    <t>樊臣17808070307</t>
  </si>
  <si>
    <t>沿海大区负责人</t>
  </si>
  <si>
    <t>石晓凯15144234822</t>
  </si>
  <si>
    <t>任宏亮13630978583</t>
  </si>
  <si>
    <t>闫孝辉18743910285</t>
  </si>
  <si>
    <t>杨 贺15584729886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</si>
</sst>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_ "/>
    <numFmt numFmtId="177" formatCode="0.0_);[Red]\(0.0\)"/>
    <numFmt numFmtId="178" formatCode="0_);[Red]\(0\)"/>
    <numFmt numFmtId="179" formatCode="[$-F800]dddd\,\ mmmm\ dd\,\ yyyy"/>
  </numFmts>
  <fonts count="14" x14ac:knownFonts="1">
    <font>
      <sz val="11"/>
      <color theme="1"/>
      <name val="宋体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</font>
    <font>
      <b/>
      <sz val="10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22"/>
      <color theme="1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u/>
      <sz val="12"/>
      <name val="宋体"/>
      <family val="3"/>
      <charset val="134"/>
    </font>
    <font>
      <sz val="12"/>
      <color rgb="FFFF0000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b/>
      <sz val="11"/>
      <color theme="1"/>
      <name val="宋体"/>
      <family val="2"/>
      <charset val="134"/>
      <scheme val="minor"/>
    </font>
    <font>
      <b/>
      <sz val="12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4" fillId="0" borderId="0"/>
    <xf numFmtId="0" fontId="4" fillId="0" borderId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2" xfId="2" applyNumberFormat="1" applyFont="1" applyFill="1" applyBorder="1" applyAlignment="1">
      <alignment horizontal="center" vertical="center" wrapText="1"/>
    </xf>
    <xf numFmtId="0" fontId="2" fillId="0" borderId="2" xfId="2" applyFont="1" applyFill="1" applyBorder="1" applyAlignment="1">
      <alignment horizontal="center" vertical="center" wrapText="1"/>
    </xf>
    <xf numFmtId="178" fontId="2" fillId="0" borderId="2" xfId="2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177" fontId="2" fillId="0" borderId="2" xfId="2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176" fontId="7" fillId="0" borderId="2" xfId="0" applyNumberFormat="1" applyFont="1" applyBorder="1" applyAlignment="1">
      <alignment horizontal="center" vertical="center" wrapText="1"/>
    </xf>
    <xf numFmtId="177" fontId="7" fillId="0" borderId="2" xfId="0" applyNumberFormat="1" applyFont="1" applyBorder="1" applyAlignment="1">
      <alignment horizontal="center" vertical="center" wrapText="1"/>
    </xf>
    <xf numFmtId="179" fontId="7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vertical="center" wrapText="1"/>
    </xf>
    <xf numFmtId="0" fontId="10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11" fillId="0" borderId="2" xfId="0" applyFont="1" applyFill="1" applyBorder="1" applyAlignment="1">
      <alignment horizontal="center" vertical="center" wrapText="1"/>
    </xf>
    <xf numFmtId="176" fontId="8" fillId="0" borderId="2" xfId="0" applyNumberFormat="1" applyFont="1" applyBorder="1" applyAlignment="1">
      <alignment horizontal="center" vertical="center" wrapText="1"/>
    </xf>
    <xf numFmtId="177" fontId="8" fillId="0" borderId="2" xfId="0" applyNumberFormat="1" applyFont="1" applyBorder="1" applyAlignment="1">
      <alignment horizontal="center" vertical="center" wrapText="1"/>
    </xf>
    <xf numFmtId="179" fontId="8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176" fontId="8" fillId="0" borderId="2" xfId="0" applyNumberFormat="1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</cellXfs>
  <cellStyles count="3">
    <cellStyle name="常规" xfId="0" builtinId="0"/>
    <cellStyle name="常规 2" xfId="1"/>
    <cellStyle name="常规 20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34"/>
  <sheetViews>
    <sheetView tabSelected="1" topLeftCell="B1" zoomScale="70" zoomScaleNormal="70" workbookViewId="0">
      <selection activeCell="S10" sqref="S10"/>
    </sheetView>
  </sheetViews>
  <sheetFormatPr defaultColWidth="9" defaultRowHeight="13.5" x14ac:dyDescent="0.15"/>
  <cols>
    <col min="1" max="1" width="13.125" style="2" customWidth="1"/>
    <col min="2" max="2" width="16.25" style="2" bestFit="1" customWidth="1"/>
    <col min="3" max="3" width="22.625" style="2" customWidth="1"/>
    <col min="4" max="4" width="9" style="2"/>
    <col min="5" max="5" width="7.25" style="2" customWidth="1"/>
    <col min="6" max="6" width="7" style="2" customWidth="1"/>
    <col min="7" max="7" width="8.125" style="2" customWidth="1"/>
    <col min="8" max="8" width="7.625" style="2" customWidth="1"/>
    <col min="9" max="9" width="6.875" style="2" customWidth="1"/>
    <col min="10" max="10" width="11.875" style="2" customWidth="1"/>
    <col min="11" max="12" width="9" style="2"/>
    <col min="13" max="13" width="7.75" style="2" customWidth="1"/>
    <col min="14" max="14" width="6" style="2" customWidth="1"/>
    <col min="15" max="15" width="9" style="2" customWidth="1"/>
    <col min="16" max="17" width="6.75" style="2" customWidth="1"/>
    <col min="18" max="19" width="7.875" style="2" customWidth="1"/>
    <col min="20" max="20" width="11.625" style="2" customWidth="1"/>
    <col min="21" max="21" width="6.625" style="2" customWidth="1"/>
    <col min="22" max="22" width="8.375" style="2" customWidth="1"/>
    <col min="23" max="23" width="7.125" style="2" customWidth="1"/>
    <col min="24" max="24" width="21" style="2" customWidth="1"/>
    <col min="25" max="25" width="21.875" style="2" customWidth="1"/>
    <col min="26" max="26" width="17" style="2" customWidth="1"/>
    <col min="27" max="27" width="12.875" style="2" customWidth="1"/>
    <col min="28" max="28" width="15.125" style="2" customWidth="1"/>
    <col min="29" max="29" width="17" style="2" customWidth="1"/>
    <col min="30" max="30" width="29.5" style="2" customWidth="1"/>
    <col min="31" max="16384" width="9" style="2"/>
  </cols>
  <sheetData>
    <row r="1" spans="1:30" ht="27" x14ac:dyDescent="0.15">
      <c r="A1" s="26" t="s">
        <v>40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</row>
    <row r="2" spans="1:30" s="1" customFormat="1" ht="60" x14ac:dyDescent="0.15">
      <c r="A2" s="3" t="s">
        <v>52</v>
      </c>
      <c r="B2" s="3" t="s">
        <v>0</v>
      </c>
      <c r="C2" s="3" t="s">
        <v>1</v>
      </c>
      <c r="D2" s="4" t="s">
        <v>17</v>
      </c>
      <c r="E2" s="4" t="s">
        <v>2</v>
      </c>
      <c r="F2" s="5" t="s">
        <v>3</v>
      </c>
      <c r="G2" s="4" t="s">
        <v>4</v>
      </c>
      <c r="H2" s="6" t="s">
        <v>5</v>
      </c>
      <c r="I2" s="4" t="s">
        <v>28</v>
      </c>
      <c r="J2" s="7" t="s">
        <v>29</v>
      </c>
      <c r="K2" s="7" t="s">
        <v>30</v>
      </c>
      <c r="L2" s="7" t="s">
        <v>31</v>
      </c>
      <c r="M2" s="7" t="s">
        <v>32</v>
      </c>
      <c r="N2" s="7" t="s">
        <v>6</v>
      </c>
      <c r="O2" s="6" t="s">
        <v>22</v>
      </c>
      <c r="P2" s="3" t="s">
        <v>7</v>
      </c>
      <c r="Q2" s="3" t="s">
        <v>8</v>
      </c>
      <c r="R2" s="3" t="s">
        <v>9</v>
      </c>
      <c r="S2" s="3" t="s">
        <v>10</v>
      </c>
      <c r="T2" s="3" t="s">
        <v>11</v>
      </c>
      <c r="U2" s="3" t="s">
        <v>12</v>
      </c>
      <c r="V2" s="6" t="s">
        <v>13</v>
      </c>
      <c r="W2" s="6" t="s">
        <v>14</v>
      </c>
      <c r="X2" s="6" t="s">
        <v>35</v>
      </c>
      <c r="Y2" s="6" t="s">
        <v>20</v>
      </c>
      <c r="Z2" s="6" t="s">
        <v>21</v>
      </c>
      <c r="AA2" s="6" t="s">
        <v>19</v>
      </c>
      <c r="AB2" s="6" t="s">
        <v>18</v>
      </c>
      <c r="AC2" s="6" t="s">
        <v>23</v>
      </c>
      <c r="AD2" s="8" t="s">
        <v>15</v>
      </c>
    </row>
    <row r="3" spans="1:30" s="15" customFormat="1" ht="28.5" x14ac:dyDescent="0.15">
      <c r="A3" s="25">
        <v>106856</v>
      </c>
      <c r="B3" s="10" t="s">
        <v>33</v>
      </c>
      <c r="C3" s="10" t="s">
        <v>33</v>
      </c>
      <c r="D3" s="10" t="s">
        <v>34</v>
      </c>
      <c r="E3" s="10" t="s">
        <v>16</v>
      </c>
      <c r="F3" s="10">
        <v>500</v>
      </c>
      <c r="G3" s="10">
        <v>2022</v>
      </c>
      <c r="H3" s="10">
        <v>2580</v>
      </c>
      <c r="I3" s="10">
        <v>690</v>
      </c>
      <c r="J3" s="10" t="s">
        <v>42</v>
      </c>
      <c r="K3" s="11">
        <v>1</v>
      </c>
      <c r="L3" s="11">
        <v>8</v>
      </c>
      <c r="M3" s="12">
        <v>2</v>
      </c>
      <c r="N3" s="10">
        <v>2</v>
      </c>
      <c r="O3" s="10" t="s">
        <v>24</v>
      </c>
      <c r="P3" s="10" t="s">
        <v>25</v>
      </c>
      <c r="Q3" s="10" t="s">
        <v>26</v>
      </c>
      <c r="R3" s="10">
        <v>500</v>
      </c>
      <c r="S3" s="10" t="s">
        <v>26</v>
      </c>
      <c r="T3" s="10" t="s">
        <v>26</v>
      </c>
      <c r="U3" s="10" t="s">
        <v>27</v>
      </c>
      <c r="V3" s="10" t="s">
        <v>27</v>
      </c>
      <c r="W3" s="10" t="s">
        <v>27</v>
      </c>
      <c r="X3" s="13">
        <v>45082</v>
      </c>
      <c r="Y3" s="9" t="s">
        <v>36</v>
      </c>
      <c r="Z3" s="13" t="s">
        <v>49</v>
      </c>
      <c r="AA3" s="9">
        <v>0.56000000000000005</v>
      </c>
      <c r="AB3" s="9">
        <v>0.16</v>
      </c>
      <c r="AC3" s="13">
        <v>45112</v>
      </c>
      <c r="AD3" s="14" t="s">
        <v>37</v>
      </c>
    </row>
    <row r="4" spans="1:30" s="15" customFormat="1" ht="28.5" x14ac:dyDescent="0.15">
      <c r="A4" s="25">
        <v>106857</v>
      </c>
      <c r="B4" s="10" t="s">
        <v>38</v>
      </c>
      <c r="C4" s="10" t="s">
        <v>38</v>
      </c>
      <c r="D4" s="10" t="s">
        <v>39</v>
      </c>
      <c r="E4" s="10" t="s">
        <v>16</v>
      </c>
      <c r="F4" s="10">
        <v>500</v>
      </c>
      <c r="G4" s="10">
        <v>2022</v>
      </c>
      <c r="H4" s="10">
        <v>2580</v>
      </c>
      <c r="I4" s="10">
        <v>690</v>
      </c>
      <c r="J4" s="10" t="s">
        <v>41</v>
      </c>
      <c r="K4" s="11">
        <v>1</v>
      </c>
      <c r="L4" s="11">
        <v>8</v>
      </c>
      <c r="M4" s="12">
        <v>2</v>
      </c>
      <c r="N4" s="10">
        <v>2</v>
      </c>
      <c r="O4" s="10" t="s">
        <v>24</v>
      </c>
      <c r="P4" s="10" t="s">
        <v>25</v>
      </c>
      <c r="Q4" s="10" t="s">
        <v>26</v>
      </c>
      <c r="R4" s="10">
        <v>500</v>
      </c>
      <c r="S4" s="10" t="s">
        <v>26</v>
      </c>
      <c r="T4" s="10" t="s">
        <v>26</v>
      </c>
      <c r="U4" s="10" t="s">
        <v>27</v>
      </c>
      <c r="V4" s="10" t="s">
        <v>27</v>
      </c>
      <c r="W4" s="10" t="s">
        <v>27</v>
      </c>
      <c r="X4" s="13">
        <v>45082</v>
      </c>
      <c r="Y4" s="9" t="s">
        <v>36</v>
      </c>
      <c r="Z4" s="13" t="s">
        <v>49</v>
      </c>
      <c r="AA4" s="9">
        <v>0.56000000000000005</v>
      </c>
      <c r="AB4" s="9">
        <v>0.16</v>
      </c>
      <c r="AC4" s="13">
        <v>45112</v>
      </c>
      <c r="AD4" s="14" t="s">
        <v>37</v>
      </c>
    </row>
    <row r="5" spans="1:30" s="16" customFormat="1" ht="28.5" x14ac:dyDescent="0.15">
      <c r="A5" s="25">
        <v>106858</v>
      </c>
      <c r="B5" s="10" t="s">
        <v>38</v>
      </c>
      <c r="C5" s="10" t="s">
        <v>38</v>
      </c>
      <c r="D5" s="10" t="s">
        <v>39</v>
      </c>
      <c r="E5" s="10" t="s">
        <v>16</v>
      </c>
      <c r="F5" s="10">
        <v>500</v>
      </c>
      <c r="G5" s="10">
        <v>2022</v>
      </c>
      <c r="H5" s="10">
        <v>2580</v>
      </c>
      <c r="I5" s="10">
        <v>690</v>
      </c>
      <c r="J5" s="10" t="s">
        <v>41</v>
      </c>
      <c r="K5" s="11">
        <v>1</v>
      </c>
      <c r="L5" s="11">
        <v>8</v>
      </c>
      <c r="M5" s="12">
        <v>2</v>
      </c>
      <c r="N5" s="10">
        <v>2</v>
      </c>
      <c r="O5" s="10" t="s">
        <v>24</v>
      </c>
      <c r="P5" s="10" t="s">
        <v>25</v>
      </c>
      <c r="Q5" s="10" t="s">
        <v>26</v>
      </c>
      <c r="R5" s="10">
        <v>500</v>
      </c>
      <c r="S5" s="10" t="s">
        <v>26</v>
      </c>
      <c r="T5" s="10" t="s">
        <v>26</v>
      </c>
      <c r="U5" s="10" t="s">
        <v>27</v>
      </c>
      <c r="V5" s="10" t="s">
        <v>27</v>
      </c>
      <c r="W5" s="10" t="s">
        <v>27</v>
      </c>
      <c r="X5" s="13">
        <v>45082</v>
      </c>
      <c r="Y5" s="9" t="s">
        <v>36</v>
      </c>
      <c r="Z5" s="13" t="s">
        <v>49</v>
      </c>
      <c r="AA5" s="9">
        <v>0.56000000000000005</v>
      </c>
      <c r="AB5" s="9">
        <v>0.16</v>
      </c>
      <c r="AC5" s="13">
        <v>45112</v>
      </c>
      <c r="AD5" s="14" t="s">
        <v>37</v>
      </c>
    </row>
    <row r="6" spans="1:30" s="16" customFormat="1" ht="28.5" x14ac:dyDescent="0.15">
      <c r="A6" s="25">
        <v>106859</v>
      </c>
      <c r="B6" s="10" t="s">
        <v>38</v>
      </c>
      <c r="C6" s="10" t="s">
        <v>38</v>
      </c>
      <c r="D6" s="10" t="s">
        <v>39</v>
      </c>
      <c r="E6" s="10" t="s">
        <v>16</v>
      </c>
      <c r="F6" s="10">
        <v>500</v>
      </c>
      <c r="G6" s="10">
        <v>2022</v>
      </c>
      <c r="H6" s="10">
        <v>2580</v>
      </c>
      <c r="I6" s="10">
        <v>690</v>
      </c>
      <c r="J6" s="10" t="s">
        <v>41</v>
      </c>
      <c r="K6" s="11">
        <v>1</v>
      </c>
      <c r="L6" s="11">
        <v>8</v>
      </c>
      <c r="M6" s="12">
        <v>2</v>
      </c>
      <c r="N6" s="10">
        <v>2</v>
      </c>
      <c r="O6" s="10" t="s">
        <v>24</v>
      </c>
      <c r="P6" s="10" t="s">
        <v>25</v>
      </c>
      <c r="Q6" s="10" t="s">
        <v>26</v>
      </c>
      <c r="R6" s="10">
        <v>500</v>
      </c>
      <c r="S6" s="10" t="s">
        <v>26</v>
      </c>
      <c r="T6" s="10" t="s">
        <v>26</v>
      </c>
      <c r="U6" s="10" t="s">
        <v>27</v>
      </c>
      <c r="V6" s="10" t="s">
        <v>27</v>
      </c>
      <c r="W6" s="10" t="s">
        <v>27</v>
      </c>
      <c r="X6" s="13">
        <v>45082</v>
      </c>
      <c r="Y6" s="9" t="s">
        <v>36</v>
      </c>
      <c r="Z6" s="13" t="s">
        <v>49</v>
      </c>
      <c r="AA6" s="9">
        <v>0.56000000000000005</v>
      </c>
      <c r="AB6" s="9">
        <v>0.16</v>
      </c>
      <c r="AC6" s="13">
        <v>45112</v>
      </c>
      <c r="AD6" s="14" t="s">
        <v>37</v>
      </c>
    </row>
    <row r="7" spans="1:30" s="16" customFormat="1" ht="85.5" x14ac:dyDescent="0.15">
      <c r="A7" s="25">
        <v>106860</v>
      </c>
      <c r="B7" s="17" t="s">
        <v>43</v>
      </c>
      <c r="C7" s="17" t="s">
        <v>44</v>
      </c>
      <c r="D7" s="17">
        <v>6</v>
      </c>
      <c r="E7" s="17" t="s">
        <v>16</v>
      </c>
      <c r="F7" s="17">
        <v>500</v>
      </c>
      <c r="G7" s="17">
        <v>2022</v>
      </c>
      <c r="H7" s="17">
        <v>2750</v>
      </c>
      <c r="I7" s="17">
        <v>730</v>
      </c>
      <c r="J7" s="17">
        <v>14.5</v>
      </c>
      <c r="K7" s="18">
        <v>1</v>
      </c>
      <c r="L7" s="18">
        <v>8</v>
      </c>
      <c r="M7" s="19">
        <v>2.5</v>
      </c>
      <c r="N7" s="17">
        <v>1</v>
      </c>
      <c r="O7" s="17" t="s">
        <v>24</v>
      </c>
      <c r="P7" s="17" t="s">
        <v>25</v>
      </c>
      <c r="Q7" s="17" t="s">
        <v>26</v>
      </c>
      <c r="R7" s="17">
        <v>300</v>
      </c>
      <c r="S7" s="17" t="s">
        <v>26</v>
      </c>
      <c r="T7" s="17" t="s">
        <v>26</v>
      </c>
      <c r="U7" s="17" t="s">
        <v>27</v>
      </c>
      <c r="V7" s="17" t="s">
        <v>27</v>
      </c>
      <c r="W7" s="17" t="s">
        <v>27</v>
      </c>
      <c r="X7" s="20">
        <v>45153</v>
      </c>
      <c r="Y7" s="21" t="s">
        <v>45</v>
      </c>
      <c r="Z7" s="20" t="s">
        <v>50</v>
      </c>
      <c r="AA7" s="21">
        <v>0.5</v>
      </c>
      <c r="AB7" s="21">
        <v>0.2</v>
      </c>
      <c r="AC7" s="20" t="s">
        <v>46</v>
      </c>
      <c r="AD7" s="22" t="s">
        <v>47</v>
      </c>
    </row>
    <row r="8" spans="1:30" s="16" customFormat="1" ht="71.25" x14ac:dyDescent="0.15">
      <c r="A8" s="25">
        <v>106861</v>
      </c>
      <c r="B8" s="21" t="s">
        <v>43</v>
      </c>
      <c r="C8" s="21" t="s">
        <v>44</v>
      </c>
      <c r="D8" s="21">
        <v>6</v>
      </c>
      <c r="E8" s="21" t="s">
        <v>16</v>
      </c>
      <c r="F8" s="21">
        <v>500</v>
      </c>
      <c r="G8" s="21">
        <v>2022</v>
      </c>
      <c r="H8" s="21">
        <v>2750</v>
      </c>
      <c r="I8" s="21">
        <v>730</v>
      </c>
      <c r="J8" s="21">
        <v>14.5</v>
      </c>
      <c r="K8" s="23">
        <v>1</v>
      </c>
      <c r="L8" s="18">
        <v>8</v>
      </c>
      <c r="M8" s="19">
        <v>2.5</v>
      </c>
      <c r="N8" s="21">
        <v>1</v>
      </c>
      <c r="O8" s="21" t="s">
        <v>24</v>
      </c>
      <c r="P8" s="21" t="s">
        <v>25</v>
      </c>
      <c r="Q8" s="21" t="s">
        <v>26</v>
      </c>
      <c r="R8" s="21">
        <v>300</v>
      </c>
      <c r="S8" s="21" t="s">
        <v>26</v>
      </c>
      <c r="T8" s="21" t="s">
        <v>26</v>
      </c>
      <c r="U8" s="17" t="s">
        <v>27</v>
      </c>
      <c r="V8" s="17" t="s">
        <v>27</v>
      </c>
      <c r="W8" s="17" t="s">
        <v>27</v>
      </c>
      <c r="X8" s="20">
        <v>45153</v>
      </c>
      <c r="Y8" s="21" t="s">
        <v>45</v>
      </c>
      <c r="Z8" s="20" t="s">
        <v>50</v>
      </c>
      <c r="AA8" s="21">
        <v>0.5</v>
      </c>
      <c r="AB8" s="21">
        <v>0.2</v>
      </c>
      <c r="AC8" s="20" t="s">
        <v>46</v>
      </c>
      <c r="AD8" s="22" t="s">
        <v>51</v>
      </c>
    </row>
    <row r="9" spans="1:30" s="16" customFormat="1" ht="71.25" x14ac:dyDescent="0.15">
      <c r="A9" s="25">
        <v>106862</v>
      </c>
      <c r="B9" s="21" t="s">
        <v>43</v>
      </c>
      <c r="C9" s="21" t="s">
        <v>44</v>
      </c>
      <c r="D9" s="21">
        <v>6</v>
      </c>
      <c r="E9" s="21" t="s">
        <v>16</v>
      </c>
      <c r="F9" s="21">
        <v>500</v>
      </c>
      <c r="G9" s="21">
        <v>2022</v>
      </c>
      <c r="H9" s="21">
        <v>2750</v>
      </c>
      <c r="I9" s="21">
        <v>730</v>
      </c>
      <c r="J9" s="21">
        <v>14.5</v>
      </c>
      <c r="K9" s="23">
        <v>1</v>
      </c>
      <c r="L9" s="18">
        <v>8</v>
      </c>
      <c r="M9" s="19">
        <v>2.5</v>
      </c>
      <c r="N9" s="21">
        <v>1</v>
      </c>
      <c r="O9" s="21" t="s">
        <v>24</v>
      </c>
      <c r="P9" s="21" t="s">
        <v>25</v>
      </c>
      <c r="Q9" s="21" t="s">
        <v>26</v>
      </c>
      <c r="R9" s="21">
        <v>300</v>
      </c>
      <c r="S9" s="21" t="s">
        <v>26</v>
      </c>
      <c r="T9" s="21" t="s">
        <v>26</v>
      </c>
      <c r="U9" s="17" t="s">
        <v>27</v>
      </c>
      <c r="V9" s="17" t="s">
        <v>27</v>
      </c>
      <c r="W9" s="17" t="s">
        <v>27</v>
      </c>
      <c r="X9" s="20">
        <v>45153</v>
      </c>
      <c r="Y9" s="21" t="s">
        <v>45</v>
      </c>
      <c r="Z9" s="20" t="s">
        <v>50</v>
      </c>
      <c r="AA9" s="21">
        <v>0.5</v>
      </c>
      <c r="AB9" s="21">
        <v>0.2</v>
      </c>
      <c r="AC9" s="20" t="s">
        <v>46</v>
      </c>
      <c r="AD9" s="22" t="s">
        <v>48</v>
      </c>
    </row>
    <row r="10" spans="1:30" s="16" customFormat="1" ht="71.25" x14ac:dyDescent="0.15">
      <c r="A10" s="25">
        <v>106863</v>
      </c>
      <c r="B10" s="21" t="s">
        <v>43</v>
      </c>
      <c r="C10" s="21" t="s">
        <v>44</v>
      </c>
      <c r="D10" s="21">
        <v>6</v>
      </c>
      <c r="E10" s="21" t="s">
        <v>16</v>
      </c>
      <c r="F10" s="21">
        <v>500</v>
      </c>
      <c r="G10" s="21">
        <v>2022</v>
      </c>
      <c r="H10" s="21">
        <v>2750</v>
      </c>
      <c r="I10" s="21">
        <v>730</v>
      </c>
      <c r="J10" s="21">
        <v>14.5</v>
      </c>
      <c r="K10" s="23">
        <v>1</v>
      </c>
      <c r="L10" s="18">
        <v>8</v>
      </c>
      <c r="M10" s="19">
        <v>2.5</v>
      </c>
      <c r="N10" s="21">
        <v>1</v>
      </c>
      <c r="O10" s="21" t="s">
        <v>24</v>
      </c>
      <c r="P10" s="21" t="s">
        <v>25</v>
      </c>
      <c r="Q10" s="21" t="s">
        <v>26</v>
      </c>
      <c r="R10" s="21">
        <v>300</v>
      </c>
      <c r="S10" s="21" t="s">
        <v>26</v>
      </c>
      <c r="T10" s="21" t="s">
        <v>26</v>
      </c>
      <c r="U10" s="17" t="s">
        <v>27</v>
      </c>
      <c r="V10" s="17" t="s">
        <v>27</v>
      </c>
      <c r="W10" s="17" t="s">
        <v>27</v>
      </c>
      <c r="X10" s="20">
        <v>45153</v>
      </c>
      <c r="Y10" s="21" t="s">
        <v>45</v>
      </c>
      <c r="Z10" s="20" t="s">
        <v>50</v>
      </c>
      <c r="AA10" s="21">
        <v>0.5</v>
      </c>
      <c r="AB10" s="21">
        <v>0.2</v>
      </c>
      <c r="AC10" s="20" t="s">
        <v>46</v>
      </c>
      <c r="AD10" s="22" t="s">
        <v>48</v>
      </c>
    </row>
    <row r="11" spans="1:30" s="16" customFormat="1" ht="71.25" x14ac:dyDescent="0.15">
      <c r="A11" s="25">
        <v>106864</v>
      </c>
      <c r="B11" s="21" t="s">
        <v>43</v>
      </c>
      <c r="C11" s="21" t="s">
        <v>44</v>
      </c>
      <c r="D11" s="21">
        <v>6</v>
      </c>
      <c r="E11" s="21" t="s">
        <v>16</v>
      </c>
      <c r="F11" s="21">
        <v>500</v>
      </c>
      <c r="G11" s="21">
        <v>2022</v>
      </c>
      <c r="H11" s="21">
        <v>2750</v>
      </c>
      <c r="I11" s="21">
        <v>730</v>
      </c>
      <c r="J11" s="21">
        <v>14.5</v>
      </c>
      <c r="K11" s="23">
        <v>1</v>
      </c>
      <c r="L11" s="18">
        <v>8</v>
      </c>
      <c r="M11" s="19">
        <v>2.5</v>
      </c>
      <c r="N11" s="21">
        <v>1</v>
      </c>
      <c r="O11" s="21" t="s">
        <v>24</v>
      </c>
      <c r="P11" s="21" t="s">
        <v>25</v>
      </c>
      <c r="Q11" s="21" t="s">
        <v>26</v>
      </c>
      <c r="R11" s="21">
        <v>300</v>
      </c>
      <c r="S11" s="21" t="s">
        <v>26</v>
      </c>
      <c r="T11" s="21" t="s">
        <v>26</v>
      </c>
      <c r="U11" s="17" t="s">
        <v>27</v>
      </c>
      <c r="V11" s="17" t="s">
        <v>27</v>
      </c>
      <c r="W11" s="17" t="s">
        <v>27</v>
      </c>
      <c r="X11" s="20">
        <v>45153</v>
      </c>
      <c r="Y11" s="21" t="s">
        <v>45</v>
      </c>
      <c r="Z11" s="20" t="s">
        <v>50</v>
      </c>
      <c r="AA11" s="21">
        <v>0.5</v>
      </c>
      <c r="AB11" s="21">
        <v>0.2</v>
      </c>
      <c r="AC11" s="20" t="s">
        <v>46</v>
      </c>
      <c r="AD11" s="22" t="s">
        <v>48</v>
      </c>
    </row>
    <row r="12" spans="1:30" s="16" customFormat="1" ht="71.25" x14ac:dyDescent="0.15">
      <c r="A12" s="25">
        <v>106865</v>
      </c>
      <c r="B12" s="21" t="s">
        <v>43</v>
      </c>
      <c r="C12" s="21" t="s">
        <v>44</v>
      </c>
      <c r="D12" s="21">
        <v>6</v>
      </c>
      <c r="E12" s="21" t="s">
        <v>16</v>
      </c>
      <c r="F12" s="21">
        <v>500</v>
      </c>
      <c r="G12" s="21">
        <v>2022</v>
      </c>
      <c r="H12" s="21">
        <v>2750</v>
      </c>
      <c r="I12" s="21">
        <v>730</v>
      </c>
      <c r="J12" s="21">
        <v>14.5</v>
      </c>
      <c r="K12" s="23">
        <v>1</v>
      </c>
      <c r="L12" s="18">
        <v>8</v>
      </c>
      <c r="M12" s="19">
        <v>2.5</v>
      </c>
      <c r="N12" s="21">
        <v>1</v>
      </c>
      <c r="O12" s="21" t="s">
        <v>24</v>
      </c>
      <c r="P12" s="21" t="s">
        <v>25</v>
      </c>
      <c r="Q12" s="21" t="s">
        <v>26</v>
      </c>
      <c r="R12" s="21">
        <v>300</v>
      </c>
      <c r="S12" s="21" t="s">
        <v>26</v>
      </c>
      <c r="T12" s="21" t="s">
        <v>26</v>
      </c>
      <c r="U12" s="17" t="s">
        <v>27</v>
      </c>
      <c r="V12" s="17" t="s">
        <v>27</v>
      </c>
      <c r="W12" s="17" t="s">
        <v>27</v>
      </c>
      <c r="X12" s="20">
        <v>45153</v>
      </c>
      <c r="Y12" s="21" t="s">
        <v>45</v>
      </c>
      <c r="Z12" s="20" t="s">
        <v>50</v>
      </c>
      <c r="AA12" s="21">
        <v>0.5</v>
      </c>
      <c r="AB12" s="21">
        <v>0.2</v>
      </c>
      <c r="AC12" s="20" t="s">
        <v>46</v>
      </c>
      <c r="AD12" s="22" t="s">
        <v>48</v>
      </c>
    </row>
    <row r="13" spans="1:30" s="16" customFormat="1" ht="71.25" x14ac:dyDescent="0.15">
      <c r="A13" s="25">
        <v>106866</v>
      </c>
      <c r="B13" s="21" t="s">
        <v>43</v>
      </c>
      <c r="C13" s="21" t="s">
        <v>44</v>
      </c>
      <c r="D13" s="21">
        <v>6</v>
      </c>
      <c r="E13" s="21" t="s">
        <v>16</v>
      </c>
      <c r="F13" s="21">
        <v>500</v>
      </c>
      <c r="G13" s="21">
        <v>2022</v>
      </c>
      <c r="H13" s="21">
        <v>2750</v>
      </c>
      <c r="I13" s="21">
        <v>730</v>
      </c>
      <c r="J13" s="21">
        <v>14.5</v>
      </c>
      <c r="K13" s="23">
        <v>1</v>
      </c>
      <c r="L13" s="18">
        <v>8</v>
      </c>
      <c r="M13" s="19">
        <v>2.5</v>
      </c>
      <c r="N13" s="21">
        <v>1</v>
      </c>
      <c r="O13" s="21" t="s">
        <v>24</v>
      </c>
      <c r="P13" s="21" t="s">
        <v>25</v>
      </c>
      <c r="Q13" s="21" t="s">
        <v>26</v>
      </c>
      <c r="R13" s="21">
        <v>300</v>
      </c>
      <c r="S13" s="21" t="s">
        <v>26</v>
      </c>
      <c r="T13" s="21" t="s">
        <v>26</v>
      </c>
      <c r="U13" s="17" t="s">
        <v>27</v>
      </c>
      <c r="V13" s="17" t="s">
        <v>27</v>
      </c>
      <c r="W13" s="17" t="s">
        <v>27</v>
      </c>
      <c r="X13" s="20">
        <v>45153</v>
      </c>
      <c r="Y13" s="21" t="s">
        <v>45</v>
      </c>
      <c r="Z13" s="20" t="s">
        <v>50</v>
      </c>
      <c r="AA13" s="21">
        <v>0.5</v>
      </c>
      <c r="AB13" s="21">
        <v>0.2</v>
      </c>
      <c r="AC13" s="20" t="s">
        <v>46</v>
      </c>
      <c r="AD13" s="22" t="s">
        <v>48</v>
      </c>
    </row>
    <row r="14" spans="1:30" s="16" customFormat="1" ht="71.25" x14ac:dyDescent="0.15">
      <c r="A14" s="25">
        <v>106867</v>
      </c>
      <c r="B14" s="21" t="s">
        <v>43</v>
      </c>
      <c r="C14" s="21" t="s">
        <v>44</v>
      </c>
      <c r="D14" s="21">
        <v>6</v>
      </c>
      <c r="E14" s="21" t="s">
        <v>16</v>
      </c>
      <c r="F14" s="21">
        <v>500</v>
      </c>
      <c r="G14" s="21">
        <v>2022</v>
      </c>
      <c r="H14" s="21">
        <v>2750</v>
      </c>
      <c r="I14" s="21">
        <v>730</v>
      </c>
      <c r="J14" s="21">
        <v>14.5</v>
      </c>
      <c r="K14" s="23">
        <v>1</v>
      </c>
      <c r="L14" s="18">
        <v>8</v>
      </c>
      <c r="M14" s="19">
        <v>2.5</v>
      </c>
      <c r="N14" s="21">
        <v>1</v>
      </c>
      <c r="O14" s="21" t="s">
        <v>24</v>
      </c>
      <c r="P14" s="21" t="s">
        <v>25</v>
      </c>
      <c r="Q14" s="21" t="s">
        <v>26</v>
      </c>
      <c r="R14" s="21">
        <v>300</v>
      </c>
      <c r="S14" s="21" t="s">
        <v>26</v>
      </c>
      <c r="T14" s="21" t="s">
        <v>26</v>
      </c>
      <c r="U14" s="17" t="s">
        <v>27</v>
      </c>
      <c r="V14" s="17" t="s">
        <v>27</v>
      </c>
      <c r="W14" s="17" t="s">
        <v>27</v>
      </c>
      <c r="X14" s="20">
        <v>45153</v>
      </c>
      <c r="Y14" s="21" t="s">
        <v>45</v>
      </c>
      <c r="Z14" s="20" t="s">
        <v>50</v>
      </c>
      <c r="AA14" s="21">
        <v>0.5</v>
      </c>
      <c r="AB14" s="21">
        <v>0.2</v>
      </c>
      <c r="AC14" s="20" t="s">
        <v>46</v>
      </c>
      <c r="AD14" s="22" t="s">
        <v>48</v>
      </c>
    </row>
    <row r="15" spans="1:30" s="16" customFormat="1" ht="71.25" x14ac:dyDescent="0.15">
      <c r="A15" s="25">
        <v>106868</v>
      </c>
      <c r="B15" s="21" t="s">
        <v>43</v>
      </c>
      <c r="C15" s="21" t="s">
        <v>44</v>
      </c>
      <c r="D15" s="21">
        <v>6</v>
      </c>
      <c r="E15" s="21" t="s">
        <v>16</v>
      </c>
      <c r="F15" s="21">
        <v>500</v>
      </c>
      <c r="G15" s="21">
        <v>2022</v>
      </c>
      <c r="H15" s="21">
        <v>2750</v>
      </c>
      <c r="I15" s="21">
        <v>730</v>
      </c>
      <c r="J15" s="21">
        <v>14.5</v>
      </c>
      <c r="K15" s="23">
        <v>1</v>
      </c>
      <c r="L15" s="18">
        <v>8</v>
      </c>
      <c r="M15" s="19">
        <v>2.5</v>
      </c>
      <c r="N15" s="21">
        <v>1</v>
      </c>
      <c r="O15" s="21" t="s">
        <v>24</v>
      </c>
      <c r="P15" s="21" t="s">
        <v>25</v>
      </c>
      <c r="Q15" s="21" t="s">
        <v>26</v>
      </c>
      <c r="R15" s="21">
        <v>300</v>
      </c>
      <c r="S15" s="21" t="s">
        <v>26</v>
      </c>
      <c r="T15" s="21" t="s">
        <v>26</v>
      </c>
      <c r="U15" s="17" t="s">
        <v>27</v>
      </c>
      <c r="V15" s="17" t="s">
        <v>27</v>
      </c>
      <c r="W15" s="17" t="s">
        <v>27</v>
      </c>
      <c r="X15" s="20">
        <v>45153</v>
      </c>
      <c r="Y15" s="21" t="s">
        <v>45</v>
      </c>
      <c r="Z15" s="20" t="s">
        <v>50</v>
      </c>
      <c r="AA15" s="21">
        <v>0.5</v>
      </c>
      <c r="AB15" s="21">
        <v>0.2</v>
      </c>
      <c r="AC15" s="20" t="s">
        <v>46</v>
      </c>
      <c r="AD15" s="22" t="s">
        <v>48</v>
      </c>
    </row>
    <row r="16" spans="1:30" s="16" customFormat="1" ht="71.25" x14ac:dyDescent="0.15">
      <c r="A16" s="25">
        <v>106869</v>
      </c>
      <c r="B16" s="21" t="s">
        <v>43</v>
      </c>
      <c r="C16" s="21" t="s">
        <v>44</v>
      </c>
      <c r="D16" s="21">
        <v>6</v>
      </c>
      <c r="E16" s="21" t="s">
        <v>16</v>
      </c>
      <c r="F16" s="21">
        <v>500</v>
      </c>
      <c r="G16" s="21">
        <v>2022</v>
      </c>
      <c r="H16" s="21">
        <v>2750</v>
      </c>
      <c r="I16" s="21">
        <v>730</v>
      </c>
      <c r="J16" s="21">
        <v>14.5</v>
      </c>
      <c r="K16" s="23">
        <v>1</v>
      </c>
      <c r="L16" s="18">
        <v>8</v>
      </c>
      <c r="M16" s="19">
        <v>2.5</v>
      </c>
      <c r="N16" s="21">
        <v>1</v>
      </c>
      <c r="O16" s="21" t="s">
        <v>24</v>
      </c>
      <c r="P16" s="21" t="s">
        <v>25</v>
      </c>
      <c r="Q16" s="21" t="s">
        <v>26</v>
      </c>
      <c r="R16" s="21">
        <v>300</v>
      </c>
      <c r="S16" s="21" t="s">
        <v>26</v>
      </c>
      <c r="T16" s="21" t="s">
        <v>26</v>
      </c>
      <c r="U16" s="17" t="s">
        <v>27</v>
      </c>
      <c r="V16" s="17" t="s">
        <v>27</v>
      </c>
      <c r="W16" s="17" t="s">
        <v>27</v>
      </c>
      <c r="X16" s="20">
        <v>45153</v>
      </c>
      <c r="Y16" s="21" t="s">
        <v>45</v>
      </c>
      <c r="Z16" s="20" t="s">
        <v>50</v>
      </c>
      <c r="AA16" s="21">
        <v>0.5</v>
      </c>
      <c r="AB16" s="21">
        <v>0.2</v>
      </c>
      <c r="AC16" s="20" t="s">
        <v>46</v>
      </c>
      <c r="AD16" s="22" t="s">
        <v>48</v>
      </c>
    </row>
    <row r="17" spans="1:30" s="16" customFormat="1" ht="71.25" x14ac:dyDescent="0.15">
      <c r="A17" s="25">
        <v>106870</v>
      </c>
      <c r="B17" s="21" t="s">
        <v>43</v>
      </c>
      <c r="C17" s="21" t="s">
        <v>44</v>
      </c>
      <c r="D17" s="21">
        <v>6</v>
      </c>
      <c r="E17" s="21" t="s">
        <v>16</v>
      </c>
      <c r="F17" s="21">
        <v>500</v>
      </c>
      <c r="G17" s="21">
        <v>2022</v>
      </c>
      <c r="H17" s="21">
        <v>2750</v>
      </c>
      <c r="I17" s="21">
        <v>730</v>
      </c>
      <c r="J17" s="21">
        <v>14.5</v>
      </c>
      <c r="K17" s="23">
        <v>1</v>
      </c>
      <c r="L17" s="18">
        <v>8</v>
      </c>
      <c r="M17" s="19">
        <v>2.5</v>
      </c>
      <c r="N17" s="21">
        <v>1</v>
      </c>
      <c r="O17" s="21" t="s">
        <v>24</v>
      </c>
      <c r="P17" s="21" t="s">
        <v>25</v>
      </c>
      <c r="Q17" s="21" t="s">
        <v>26</v>
      </c>
      <c r="R17" s="21">
        <v>300</v>
      </c>
      <c r="S17" s="21" t="s">
        <v>26</v>
      </c>
      <c r="T17" s="21" t="s">
        <v>26</v>
      </c>
      <c r="U17" s="17" t="s">
        <v>27</v>
      </c>
      <c r="V17" s="17" t="s">
        <v>27</v>
      </c>
      <c r="W17" s="17" t="s">
        <v>27</v>
      </c>
      <c r="X17" s="20">
        <v>45153</v>
      </c>
      <c r="Y17" s="21" t="s">
        <v>45</v>
      </c>
      <c r="Z17" s="20" t="s">
        <v>50</v>
      </c>
      <c r="AA17" s="21">
        <v>0.5</v>
      </c>
      <c r="AB17" s="21">
        <v>0.2</v>
      </c>
      <c r="AC17" s="20" t="s">
        <v>46</v>
      </c>
      <c r="AD17" s="22" t="s">
        <v>48</v>
      </c>
    </row>
    <row r="18" spans="1:30" s="16" customFormat="1" ht="71.25" x14ac:dyDescent="0.15">
      <c r="A18" s="25">
        <v>106871</v>
      </c>
      <c r="B18" s="21" t="s">
        <v>43</v>
      </c>
      <c r="C18" s="21" t="s">
        <v>44</v>
      </c>
      <c r="D18" s="21">
        <v>6</v>
      </c>
      <c r="E18" s="21" t="s">
        <v>16</v>
      </c>
      <c r="F18" s="21">
        <v>100</v>
      </c>
      <c r="G18" s="21">
        <v>2022</v>
      </c>
      <c r="H18" s="21">
        <v>2750</v>
      </c>
      <c r="I18" s="21">
        <v>730</v>
      </c>
      <c r="J18" s="21">
        <v>14.5</v>
      </c>
      <c r="K18" s="23">
        <v>1</v>
      </c>
      <c r="L18" s="18">
        <v>8</v>
      </c>
      <c r="M18" s="19">
        <v>2.5</v>
      </c>
      <c r="N18" s="21">
        <v>1</v>
      </c>
      <c r="O18" s="21" t="s">
        <v>24</v>
      </c>
      <c r="P18" s="21" t="s">
        <v>25</v>
      </c>
      <c r="Q18" s="21" t="s">
        <v>26</v>
      </c>
      <c r="R18" s="21">
        <v>300</v>
      </c>
      <c r="S18" s="21" t="s">
        <v>26</v>
      </c>
      <c r="T18" s="21" t="s">
        <v>26</v>
      </c>
      <c r="U18" s="17" t="s">
        <v>27</v>
      </c>
      <c r="V18" s="17" t="s">
        <v>27</v>
      </c>
      <c r="W18" s="17" t="s">
        <v>27</v>
      </c>
      <c r="X18" s="20">
        <v>45153</v>
      </c>
      <c r="Y18" s="21" t="s">
        <v>45</v>
      </c>
      <c r="Z18" s="20" t="s">
        <v>50</v>
      </c>
      <c r="AA18" s="21">
        <v>0.5</v>
      </c>
      <c r="AB18" s="21">
        <v>0.2</v>
      </c>
      <c r="AC18" s="20" t="s">
        <v>46</v>
      </c>
      <c r="AD18" s="22" t="s">
        <v>48</v>
      </c>
    </row>
    <row r="19" spans="1:30" x14ac:dyDescent="0.15">
      <c r="F19" s="2">
        <f>SUM(F3:F18)</f>
        <v>7600</v>
      </c>
    </row>
    <row r="21" spans="1:30" x14ac:dyDescent="0.15">
      <c r="B21" s="24" t="s">
        <v>53</v>
      </c>
      <c r="C21" s="24"/>
    </row>
    <row r="22" spans="1:30" x14ac:dyDescent="0.15">
      <c r="B22" s="24" t="s">
        <v>54</v>
      </c>
      <c r="C22" s="24" t="s">
        <v>55</v>
      </c>
    </row>
    <row r="23" spans="1:30" x14ac:dyDescent="0.15">
      <c r="B23" s="24"/>
      <c r="C23" s="24" t="s">
        <v>56</v>
      </c>
    </row>
    <row r="24" spans="1:30" x14ac:dyDescent="0.15">
      <c r="B24" s="24"/>
      <c r="C24" s="24" t="s">
        <v>57</v>
      </c>
    </row>
    <row r="25" spans="1:30" x14ac:dyDescent="0.15">
      <c r="B25" s="24"/>
      <c r="C25" s="24" t="s">
        <v>58</v>
      </c>
    </row>
    <row r="26" spans="1:30" x14ac:dyDescent="0.15">
      <c r="B26" s="24"/>
      <c r="C26" s="24" t="s">
        <v>59</v>
      </c>
    </row>
    <row r="27" spans="1:30" x14ac:dyDescent="0.15">
      <c r="B27" s="24"/>
      <c r="C27" s="24" t="s">
        <v>60</v>
      </c>
    </row>
    <row r="28" spans="1:30" x14ac:dyDescent="0.15">
      <c r="B28" s="24" t="s">
        <v>61</v>
      </c>
      <c r="C28" s="24" t="s">
        <v>62</v>
      </c>
    </row>
    <row r="29" spans="1:30" x14ac:dyDescent="0.15">
      <c r="B29" s="24"/>
      <c r="C29" s="24" t="s">
        <v>63</v>
      </c>
    </row>
    <row r="30" spans="1:30" x14ac:dyDescent="0.15">
      <c r="B30" s="24"/>
      <c r="C30" s="24" t="s">
        <v>64</v>
      </c>
    </row>
    <row r="31" spans="1:30" x14ac:dyDescent="0.15">
      <c r="B31" s="24" t="s">
        <v>65</v>
      </c>
      <c r="C31" s="24" t="s">
        <v>66</v>
      </c>
    </row>
    <row r="32" spans="1:30" x14ac:dyDescent="0.15">
      <c r="B32" s="24"/>
      <c r="C32" s="24" t="s">
        <v>67</v>
      </c>
    </row>
    <row r="33" spans="2:3" x14ac:dyDescent="0.15">
      <c r="B33" s="24"/>
      <c r="C33" s="24" t="s">
        <v>68</v>
      </c>
    </row>
    <row r="34" spans="2:3" x14ac:dyDescent="0.15">
      <c r="B34" s="24"/>
      <c r="C34" s="24" t="s">
        <v>69</v>
      </c>
    </row>
  </sheetData>
  <mergeCells count="1">
    <mergeCell ref="A1:AD1"/>
  </mergeCells>
  <phoneticPr fontId="5" type="noConversion"/>
  <pageMargins left="0.25" right="0.25" top="0.75" bottom="0.75" header="0.3" footer="0.3"/>
  <pageSetup paperSize="9" scale="4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Sheet1!_FilterDatabase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2023-05-15T02:03:13Z</cp:lastPrinted>
  <dcterms:created xsi:type="dcterms:W3CDTF">2019-05-20T02:39:00Z</dcterms:created>
  <dcterms:modified xsi:type="dcterms:W3CDTF">2023-05-15T08:22:06Z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